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17\Силы и средства СМК\НОВОЕ ПЛАН_ЗАДАНИЕ\Распоряжение по СМК 2018\Получено от Масунова с правками 04 июня 2018\ИСПРАВЛЕНО\"/>
    </mc:Choice>
  </mc:AlternateContent>
  <bookViews>
    <workbookView xWindow="0" yWindow="135" windowWidth="14220" windowHeight="8070"/>
  </bookViews>
  <sheets>
    <sheet name="ПЛАН-ЗАДАНИЕ" sheetId="2" r:id="rId1"/>
  </sheets>
  <definedNames>
    <definedName name="_xlnm.Print_Area" localSheetId="0">'ПЛАН-ЗАДАНИЕ'!$A$1:$AM$63</definedName>
  </definedNames>
  <calcPr calcId="162913"/>
</workbook>
</file>

<file path=xl/calcChain.xml><?xml version="1.0" encoding="utf-8"?>
<calcChain xmlns="http://schemas.openxmlformats.org/spreadsheetml/2006/main">
  <c r="N59" i="2" l="1"/>
  <c r="C59" i="2"/>
  <c r="C42" i="2"/>
  <c r="C40" i="2"/>
  <c r="C33" i="2"/>
  <c r="O33" i="2"/>
  <c r="G59" i="2"/>
  <c r="C62" i="2" l="1"/>
  <c r="L59" i="2" l="1"/>
  <c r="H59" i="2"/>
  <c r="E59" i="2"/>
  <c r="D59" i="2"/>
  <c r="AG59" i="2"/>
  <c r="C41" i="2"/>
  <c r="D33" i="2"/>
  <c r="L33" i="2"/>
  <c r="G33" i="2" l="1"/>
  <c r="M33" i="2" l="1"/>
  <c r="H33" i="2"/>
  <c r="C13" i="2"/>
  <c r="C12" i="2"/>
  <c r="C9" i="2"/>
  <c r="E33" i="2"/>
</calcChain>
</file>

<file path=xl/sharedStrings.xml><?xml version="1.0" encoding="utf-8"?>
<sst xmlns="http://schemas.openxmlformats.org/spreadsheetml/2006/main" count="144" uniqueCount="93">
  <si>
    <t>Ожоговая</t>
  </si>
  <si>
    <t>№ п\п</t>
  </si>
  <si>
    <t>Наименование учреждения</t>
  </si>
  <si>
    <t>Всего</t>
  </si>
  <si>
    <t>Койки</t>
  </si>
  <si>
    <t>Бригады специализированной медицинской пмомощи</t>
  </si>
  <si>
    <t>Всего по г.Томск</t>
  </si>
  <si>
    <t>Травм.</t>
  </si>
  <si>
    <t>Инфекц.</t>
  </si>
  <si>
    <t>Педиатр.</t>
  </si>
  <si>
    <t>Бригада забора крови</t>
  </si>
  <si>
    <t>ЛОР</t>
  </si>
  <si>
    <t>Трансф.</t>
  </si>
  <si>
    <t xml:space="preserve">Всего </t>
  </si>
  <si>
    <t xml:space="preserve">в том числе </t>
  </si>
  <si>
    <t>Врачебно-сестринские бригады</t>
  </si>
  <si>
    <t>ОГАУЗ "Томская областная клиническая больница"</t>
  </si>
  <si>
    <t>ОГБУЗ "Областная детская больница"</t>
  </si>
  <si>
    <t>ОГБУЗ "Медико-санитарная часть №2"</t>
  </si>
  <si>
    <t>ОГБУЗ "Томская клиническая психиатрическая больница"</t>
  </si>
  <si>
    <t xml:space="preserve">ОГАУЗ " Больница скорой медицинской помощи №2" </t>
  </si>
  <si>
    <t>ОГАУЗ " Больница скорой медицинской помощи"</t>
  </si>
  <si>
    <t>ОГАУЗ "Областной перинатальный центр"</t>
  </si>
  <si>
    <t>ОГБУЗ "Больница  №2"</t>
  </si>
  <si>
    <t>ОГАУЗ "Медико-санитарная часть "Строитель"</t>
  </si>
  <si>
    <t>ОГБУЗ "Детская инфекционная больница им.Сибирцева"</t>
  </si>
  <si>
    <t>ОГАУЗ "Родильный дом №4"</t>
  </si>
  <si>
    <t>ОГАУЗ "Поликлиника №1"</t>
  </si>
  <si>
    <t>ОГАУЗ "Поликлиника №3"</t>
  </si>
  <si>
    <t>ОГАУЗ "Поликлиника №4"</t>
  </si>
  <si>
    <t>ОГАУЗ "Поликлиника №8"</t>
  </si>
  <si>
    <t>ОГАУЗ "Поликлиника №10"</t>
  </si>
  <si>
    <t>ОГБУЗ "Томский региональный центр крови"</t>
  </si>
  <si>
    <t>ОГАУЗ "Александровская районная больница"</t>
  </si>
  <si>
    <t>ОГБУЗ "Асиновская районная больница"</t>
  </si>
  <si>
    <t>ОГБУЗ "Бакчарская районная больница"</t>
  </si>
  <si>
    <t>ОГБУЗ "Верхнекетская районная больница"</t>
  </si>
  <si>
    <t>ОГБУЗ "Зырянская районная больница"</t>
  </si>
  <si>
    <t>ОГБУЗ "Каргасокская районная больница"</t>
  </si>
  <si>
    <t>ОГБУЗ "Колпашевская районная больница"</t>
  </si>
  <si>
    <t>ОГБУЗ "Молчановская районная больница"</t>
  </si>
  <si>
    <t>ОГБУЗ "Парабельская районная больница"</t>
  </si>
  <si>
    <t>ОГБУЗ "Первомайская районная больница"</t>
  </si>
  <si>
    <t>ОГБУЗ "Тегульдетская районная больница"</t>
  </si>
  <si>
    <t>ОГБУЗ "Чаинская районная больница"</t>
  </si>
  <si>
    <t>ОГБУЗ "Шегарская районная больница"</t>
  </si>
  <si>
    <t>ОГАУЗ "Стрежевская городская больница"</t>
  </si>
  <si>
    <t>ВСЕГО ПО ТОМСКОЙ ОБЛАСТИ</t>
  </si>
  <si>
    <t>Хирург.</t>
  </si>
  <si>
    <t>Офтальмол.</t>
  </si>
  <si>
    <t>Челюстно-лиц. хир.</t>
  </si>
  <si>
    <t>Урологич.</t>
  </si>
  <si>
    <t>Токсико-терап.</t>
  </si>
  <si>
    <t>Психиат.</t>
  </si>
  <si>
    <t>Радиологич.</t>
  </si>
  <si>
    <t>Акуш-гинек.</t>
  </si>
  <si>
    <t>Бриг. суд-мед. экспертизы</t>
  </si>
  <si>
    <t>Токс-терап.</t>
  </si>
  <si>
    <t xml:space="preserve"> </t>
  </si>
  <si>
    <t>Ожоговые</t>
  </si>
  <si>
    <t>Реанимац.</t>
  </si>
  <si>
    <t>ОГАУЗ "Детская больница №1"</t>
  </si>
  <si>
    <t>Нейрохирург.</t>
  </si>
  <si>
    <t>ОГАУЗ Томский областной онкологический диспансер"</t>
  </si>
  <si>
    <t>*</t>
  </si>
  <si>
    <t>ОГАУЗ "Станция скорой медицинской помощи"</t>
  </si>
  <si>
    <t>ОГАУЗ "Межвузовская поликлиника"</t>
  </si>
  <si>
    <t>ФБУЗ "Центр гигиены и эпидемиологии в Томской области</t>
  </si>
  <si>
    <t>Бригады скорой медицинской помощи</t>
  </si>
  <si>
    <t>Клиники ФГБОУ ВО СибГМУ Минздрава России</t>
  </si>
  <si>
    <t>в том числе</t>
  </si>
  <si>
    <t>Радиологическая бригада</t>
  </si>
  <si>
    <t>Санитарно-гигиеническая бригада</t>
  </si>
  <si>
    <t>МЕДИЦИНСКИЕ ОРГАНИЗАЦИИ РАЙОНОВ ТОМСКОЙ ОБЛАСТИ</t>
  </si>
  <si>
    <t>МЕДИЦИНСКИЕ ОРГАНИЗАЦИИ ГОРОДА ТОМСКА</t>
  </si>
  <si>
    <t>ОГАУЗ "Городская клиническая  больница №3 им. Б.И. Альперовича"</t>
  </si>
  <si>
    <t>ОГАУЗ "Детская городская больница №2"</t>
  </si>
  <si>
    <t>ОГАУЗ "Кожевниковская районная больница"</t>
  </si>
  <si>
    <t>ОГАУЗ "Кривошеинская районная больница"</t>
  </si>
  <si>
    <t>ОГАУЗ "Моряковская участковая больница"</t>
  </si>
  <si>
    <t>ОГАУЗ "Томская районная больница"</t>
  </si>
  <si>
    <t>Всего по районам Томской области</t>
  </si>
  <si>
    <t>Специализированные формирования ЦГиЭ в Томской области</t>
  </si>
  <si>
    <t>Санитарно-эпидемиологическая          бригада</t>
  </si>
  <si>
    <t>Группа санитарно-                         эпидемиологической разведки</t>
  </si>
  <si>
    <t>Санитарно-эпидемиологическая                           бригада</t>
  </si>
  <si>
    <t>Группа санитарно-                    эпидемиологической разведки</t>
  </si>
  <si>
    <t xml:space="preserve">      ПЛАН-ЗАДАНИЕ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ВЫДЕЛЕНИЕ КОЕК И СОЗДАНИЕ НЕШТАТНЫХ ФОРМИРОВАНИЙ СЛУЖБЫ МЕДИЦИНЫ КАТАСТРОФ МЕДИЦИНСКИМИ ОРГАНИЗАЦИЯМИ ТОМСКОЙ ОБЛАСТИ                                                                                                                                                                     ДЛЯ ЛИКВИДАЦИИ МЕДИКО-САНИТАРНЫХ ПОСЛЕДСТВИЙ ЧРЕЗВЫЧАЙНЫХ СИТУАЦИЙ </t>
  </si>
  <si>
    <t>ОГАУЗ "Светлинская районная больница"</t>
  </si>
  <si>
    <t>Инфекц.*</t>
  </si>
  <si>
    <t>* учреждениям, в которых отсутствуют койки инфекционного профиля, в случае возникновения очагов инфекционных заболеваний (в соответствии с критериями источников чрезвычайных ситуаций для здравоохранения, указанными в приложении №5 к Приказу МЗ РФ № 131 от 23.04.2002 "Об утверждении инструкций по заполнению учётных форм службы медицины катастроф") необходимо будет обеспечить условия по изолированному размещению и лечению больных (перепрофилирование коек, соблюдение санитарно-эпидемиологических мероприятий). Возможна корректировка количества разворачиваемых инфекционных коек на основании паспортов госпиталей для больных холерой, провизорных госпиталей, изоляторов.</t>
  </si>
  <si>
    <t xml:space="preserve">                                                                   Приложение № 5 к распоряжению Департамента здравоохранения Томской области от " ___" __________ 2018г. № _______</t>
  </si>
  <si>
    <t>ОГБУЗ "Бюро судебно-медицинской экспертизы Томской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</si>
</sst>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10" xfId="0" applyBorder="1"/>
    <xf numFmtId="0" fontId="6" fillId="0" borderId="2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/>
    <xf numFmtId="0" fontId="0" fillId="0" borderId="8" xfId="0" applyBorder="1"/>
    <xf numFmtId="0" fontId="0" fillId="0" borderId="7" xfId="0" applyBorder="1"/>
    <xf numFmtId="0" fontId="2" fillId="4" borderId="2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0" fillId="4" borderId="22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5" fillId="4" borderId="23" xfId="0" applyFont="1" applyFill="1" applyBorder="1" applyAlignment="1"/>
    <xf numFmtId="0" fontId="5" fillId="4" borderId="24" xfId="0" applyFont="1" applyFill="1" applyBorder="1" applyAlignment="1"/>
    <xf numFmtId="0" fontId="5" fillId="4" borderId="22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4" xfId="0" applyBorder="1"/>
    <xf numFmtId="0" fontId="2" fillId="0" borderId="4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textRotation="90"/>
    </xf>
    <xf numFmtId="0" fontId="8" fillId="0" borderId="13" xfId="0" applyFont="1" applyBorder="1" applyAlignment="1">
      <alignment horizontal="center" vertical="center" textRotation="90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7935</xdr:colOff>
      <xdr:row>0</xdr:row>
      <xdr:rowOff>259292</xdr:rowOff>
    </xdr:from>
    <xdr:to>
      <xdr:col>17</xdr:col>
      <xdr:colOff>105832</xdr:colOff>
      <xdr:row>0</xdr:row>
      <xdr:rowOff>571499</xdr:rowOff>
    </xdr:to>
    <xdr:sp macro="" textlink="">
      <xdr:nvSpPr>
        <xdr:cNvPr id="2" name="Rectangle 3"/>
        <xdr:cNvSpPr/>
      </xdr:nvSpPr>
      <xdr:spPr>
        <a:xfrm>
          <a:off x="8114768" y="259292"/>
          <a:ext cx="383647" cy="312207"/>
        </a:xfrm>
        <a:prstGeom prst="rect">
          <a:avLst/>
        </a:prstGeom>
        <a:solidFill>
          <a:srgbClr val="FFFFFF"/>
        </a:solidFill>
        <a:ln cap="flat">
          <a:noFill/>
          <a:prstDash val="solid"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ru-RU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22</a:t>
          </a:r>
          <a:endParaRPr lang="ru-RU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15</xdr:col>
      <xdr:colOff>285749</xdr:colOff>
      <xdr:row>33</xdr:row>
      <xdr:rowOff>105835</xdr:rowOff>
    </xdr:from>
    <xdr:to>
      <xdr:col>17</xdr:col>
      <xdr:colOff>97896</xdr:colOff>
      <xdr:row>34</xdr:row>
      <xdr:rowOff>206376</xdr:rowOff>
    </xdr:to>
    <xdr:sp macro="" textlink="">
      <xdr:nvSpPr>
        <xdr:cNvPr id="3" name="Rectangle 3"/>
        <xdr:cNvSpPr/>
      </xdr:nvSpPr>
      <xdr:spPr>
        <a:xfrm>
          <a:off x="8106832" y="12435418"/>
          <a:ext cx="383647" cy="312208"/>
        </a:xfrm>
        <a:prstGeom prst="rect">
          <a:avLst/>
        </a:prstGeom>
        <a:solidFill>
          <a:srgbClr val="FFFFFF"/>
        </a:solidFill>
        <a:ln cap="flat">
          <a:noFill/>
          <a:prstDash val="solid"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ru-RU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23</a:t>
          </a:r>
          <a:endParaRPr lang="ru-RU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53"/>
  <sheetViews>
    <sheetView tabSelected="1" view="pageBreakPreview" topLeftCell="A16" zoomScale="90" zoomScaleNormal="48" zoomScaleSheetLayoutView="90" zoomScalePageLayoutView="48" workbookViewId="0">
      <selection activeCell="A34" sqref="A34:AM35"/>
    </sheetView>
  </sheetViews>
  <sheetFormatPr defaultRowHeight="15" x14ac:dyDescent="0.25"/>
  <cols>
    <col min="1" max="1" width="5.85546875" customWidth="1"/>
    <col min="2" max="2" width="53.28515625" customWidth="1"/>
    <col min="3" max="3" width="5.5703125" customWidth="1"/>
    <col min="4" max="13" width="4.28515625" customWidth="1"/>
    <col min="14" max="14" width="5.42578125" customWidth="1"/>
    <col min="15" max="20" width="4.28515625" customWidth="1"/>
    <col min="21" max="21" width="5.5703125" customWidth="1"/>
    <col min="22" max="30" width="4.28515625" customWidth="1"/>
    <col min="31" max="33" width="5.5703125" customWidth="1"/>
    <col min="34" max="34" width="4.85546875" customWidth="1"/>
    <col min="37" max="37" width="9.85546875" customWidth="1"/>
    <col min="38" max="38" width="11.42578125" customWidth="1"/>
  </cols>
  <sheetData>
    <row r="1" spans="1:38" ht="51" customHeight="1" x14ac:dyDescent="0.25">
      <c r="Q1" s="126" t="s">
        <v>91</v>
      </c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</row>
    <row r="2" spans="1:38" ht="15" customHeight="1" x14ac:dyDescent="0.25"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</row>
    <row r="3" spans="1:38" ht="81.75" customHeight="1" thickBot="1" x14ac:dyDescent="0.3">
      <c r="A3" s="140" t="s">
        <v>87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1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1"/>
      <c r="AH3" s="140"/>
      <c r="AI3" s="140"/>
      <c r="AJ3" s="140"/>
      <c r="AK3" s="140"/>
      <c r="AL3" s="140"/>
    </row>
    <row r="4" spans="1:38" ht="32.25" customHeight="1" thickBot="1" x14ac:dyDescent="0.3">
      <c r="A4" s="158" t="s">
        <v>1</v>
      </c>
      <c r="B4" s="158" t="s">
        <v>2</v>
      </c>
      <c r="C4" s="128" t="s">
        <v>4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38" t="s">
        <v>68</v>
      </c>
      <c r="O4" s="129" t="s">
        <v>5</v>
      </c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1"/>
      <c r="AG4" s="135" t="s">
        <v>15</v>
      </c>
      <c r="AH4" s="144" t="s">
        <v>82</v>
      </c>
      <c r="AI4" s="145"/>
      <c r="AJ4" s="145"/>
      <c r="AK4" s="145"/>
      <c r="AL4" s="145"/>
    </row>
    <row r="5" spans="1:38" ht="20.25" customHeight="1" x14ac:dyDescent="0.25">
      <c r="A5" s="158"/>
      <c r="B5" s="160"/>
      <c r="C5" s="138" t="s">
        <v>3</v>
      </c>
      <c r="D5" s="127" t="s">
        <v>14</v>
      </c>
      <c r="E5" s="127"/>
      <c r="F5" s="127"/>
      <c r="G5" s="127"/>
      <c r="H5" s="127"/>
      <c r="I5" s="127"/>
      <c r="J5" s="127"/>
      <c r="K5" s="127"/>
      <c r="L5" s="127"/>
      <c r="M5" s="127"/>
      <c r="N5" s="139"/>
      <c r="O5" s="135" t="s">
        <v>13</v>
      </c>
      <c r="P5" s="132" t="s">
        <v>14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4"/>
      <c r="AG5" s="136"/>
      <c r="AH5" s="148" t="s">
        <v>3</v>
      </c>
      <c r="AI5" s="146" t="s">
        <v>70</v>
      </c>
      <c r="AJ5" s="147"/>
      <c r="AK5" s="147"/>
      <c r="AL5" s="147"/>
    </row>
    <row r="6" spans="1:38" ht="195" customHeight="1" thickBot="1" x14ac:dyDescent="0.3">
      <c r="A6" s="159"/>
      <c r="B6" s="161"/>
      <c r="C6" s="139"/>
      <c r="D6" s="105" t="s">
        <v>48</v>
      </c>
      <c r="E6" s="106" t="s">
        <v>57</v>
      </c>
      <c r="F6" s="106" t="s">
        <v>7</v>
      </c>
      <c r="G6" s="106" t="s">
        <v>8</v>
      </c>
      <c r="H6" s="106" t="s">
        <v>9</v>
      </c>
      <c r="I6" s="106" t="s">
        <v>53</v>
      </c>
      <c r="J6" s="106" t="s">
        <v>55</v>
      </c>
      <c r="K6" s="106" t="s">
        <v>59</v>
      </c>
      <c r="L6" s="106" t="s">
        <v>60</v>
      </c>
      <c r="M6" s="107" t="s">
        <v>54</v>
      </c>
      <c r="N6" s="139"/>
      <c r="O6" s="137"/>
      <c r="P6" s="105" t="s">
        <v>48</v>
      </c>
      <c r="Q6" s="106" t="s">
        <v>62</v>
      </c>
      <c r="R6" s="106" t="s">
        <v>0</v>
      </c>
      <c r="S6" s="106" t="s">
        <v>11</v>
      </c>
      <c r="T6" s="106" t="s">
        <v>49</v>
      </c>
      <c r="U6" s="106" t="s">
        <v>50</v>
      </c>
      <c r="V6" s="106" t="s">
        <v>51</v>
      </c>
      <c r="W6" s="106" t="s">
        <v>7</v>
      </c>
      <c r="X6" s="106" t="s">
        <v>52</v>
      </c>
      <c r="Y6" s="106" t="s">
        <v>8</v>
      </c>
      <c r="Z6" s="106" t="s">
        <v>9</v>
      </c>
      <c r="AA6" s="106" t="s">
        <v>53</v>
      </c>
      <c r="AB6" s="106" t="s">
        <v>54</v>
      </c>
      <c r="AC6" s="106" t="s">
        <v>55</v>
      </c>
      <c r="AD6" s="106" t="s">
        <v>12</v>
      </c>
      <c r="AE6" s="106" t="s">
        <v>10</v>
      </c>
      <c r="AF6" s="107" t="s">
        <v>56</v>
      </c>
      <c r="AG6" s="137"/>
      <c r="AH6" s="149"/>
      <c r="AI6" s="108" t="s">
        <v>71</v>
      </c>
      <c r="AJ6" s="109" t="s">
        <v>72</v>
      </c>
      <c r="AK6" s="109" t="s">
        <v>85</v>
      </c>
      <c r="AL6" s="109" t="s">
        <v>86</v>
      </c>
    </row>
    <row r="7" spans="1:38" ht="31.5" customHeight="1" thickBot="1" x14ac:dyDescent="0.3">
      <c r="A7" s="152" t="s">
        <v>74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4"/>
    </row>
    <row r="8" spans="1:38" ht="22.5" customHeight="1" x14ac:dyDescent="0.25">
      <c r="A8" s="110">
        <v>1</v>
      </c>
      <c r="B8" s="111" t="s">
        <v>65</v>
      </c>
      <c r="C8" s="112"/>
      <c r="D8" s="113"/>
      <c r="E8" s="42"/>
      <c r="F8" s="42"/>
      <c r="G8" s="42"/>
      <c r="H8" s="42"/>
      <c r="I8" s="42"/>
      <c r="J8" s="42"/>
      <c r="K8" s="42"/>
      <c r="L8" s="42"/>
      <c r="M8" s="114"/>
      <c r="N8" s="112">
        <v>42</v>
      </c>
      <c r="O8" s="113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114"/>
      <c r="AG8" s="112"/>
      <c r="AH8" s="115"/>
      <c r="AI8" s="116"/>
      <c r="AJ8" s="117"/>
      <c r="AK8" s="117"/>
      <c r="AL8" s="117"/>
    </row>
    <row r="9" spans="1:38" ht="33" customHeight="1" x14ac:dyDescent="0.25">
      <c r="A9" s="8">
        <v>2</v>
      </c>
      <c r="B9" s="44" t="s">
        <v>16</v>
      </c>
      <c r="C9" s="50">
        <f>SUM(D9:M9)</f>
        <v>250</v>
      </c>
      <c r="D9" s="46">
        <v>130</v>
      </c>
      <c r="E9" s="33">
        <v>100</v>
      </c>
      <c r="F9" s="33"/>
      <c r="G9" s="33"/>
      <c r="H9" s="33"/>
      <c r="I9" s="33"/>
      <c r="J9" s="33"/>
      <c r="K9" s="33">
        <v>8</v>
      </c>
      <c r="L9" s="33">
        <v>12</v>
      </c>
      <c r="M9" s="34"/>
      <c r="N9" s="30"/>
      <c r="O9" s="27">
        <v>12</v>
      </c>
      <c r="P9" s="10">
        <v>2</v>
      </c>
      <c r="Q9" s="10">
        <v>1</v>
      </c>
      <c r="R9" s="10">
        <v>2</v>
      </c>
      <c r="S9" s="10"/>
      <c r="T9" s="10">
        <v>1</v>
      </c>
      <c r="U9" s="10">
        <v>1</v>
      </c>
      <c r="V9" s="10">
        <v>1</v>
      </c>
      <c r="W9" s="10">
        <v>1</v>
      </c>
      <c r="X9" s="10">
        <v>2</v>
      </c>
      <c r="Y9" s="10"/>
      <c r="Z9" s="10"/>
      <c r="AA9" s="10"/>
      <c r="AB9" s="10"/>
      <c r="AC9" s="10"/>
      <c r="AD9" s="10">
        <v>1</v>
      </c>
      <c r="AE9" s="2"/>
      <c r="AF9" s="5"/>
      <c r="AG9" s="17"/>
      <c r="AH9" s="24"/>
      <c r="AI9" s="23"/>
      <c r="AJ9" s="22"/>
      <c r="AK9" s="22"/>
      <c r="AL9" s="22"/>
    </row>
    <row r="10" spans="1:38" ht="16.5" customHeight="1" x14ac:dyDescent="0.25">
      <c r="A10" s="8">
        <v>3</v>
      </c>
      <c r="B10" s="44" t="s">
        <v>17</v>
      </c>
      <c r="C10" s="50">
        <v>20</v>
      </c>
      <c r="D10" s="46"/>
      <c r="E10" s="33"/>
      <c r="F10" s="33"/>
      <c r="G10" s="33"/>
      <c r="H10" s="33">
        <v>20</v>
      </c>
      <c r="I10" s="33"/>
      <c r="J10" s="33"/>
      <c r="K10" s="33"/>
      <c r="L10" s="33"/>
      <c r="M10" s="34"/>
      <c r="N10" s="30"/>
      <c r="O10" s="28">
        <v>1</v>
      </c>
      <c r="P10" s="9"/>
      <c r="Q10" s="10"/>
      <c r="R10" s="10"/>
      <c r="S10" s="10"/>
      <c r="T10" s="10"/>
      <c r="U10" s="10"/>
      <c r="V10" s="10"/>
      <c r="W10" s="10"/>
      <c r="X10" s="10"/>
      <c r="Y10" s="10"/>
      <c r="Z10" s="10">
        <v>1</v>
      </c>
      <c r="AA10" s="10"/>
      <c r="AB10" s="10"/>
      <c r="AC10" s="10"/>
      <c r="AD10" s="10"/>
      <c r="AE10" s="2"/>
      <c r="AF10" s="5"/>
      <c r="AG10" s="17"/>
      <c r="AH10" s="24"/>
      <c r="AI10" s="23"/>
      <c r="AJ10" s="22"/>
      <c r="AK10" s="22"/>
      <c r="AL10" s="22"/>
    </row>
    <row r="11" spans="1:38" ht="29.25" customHeight="1" x14ac:dyDescent="0.25">
      <c r="A11" s="8">
        <v>4</v>
      </c>
      <c r="B11" s="45" t="s">
        <v>19</v>
      </c>
      <c r="C11" s="50">
        <v>50</v>
      </c>
      <c r="D11" s="46"/>
      <c r="E11" s="35"/>
      <c r="F11" s="35"/>
      <c r="G11" s="35"/>
      <c r="H11" s="35"/>
      <c r="I11" s="35">
        <v>50</v>
      </c>
      <c r="J11" s="35"/>
      <c r="K11" s="35"/>
      <c r="L11" s="35"/>
      <c r="M11" s="36"/>
      <c r="N11" s="31"/>
      <c r="O11" s="29">
        <v>2</v>
      </c>
      <c r="P11" s="9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>
        <v>2</v>
      </c>
      <c r="AB11" s="10"/>
      <c r="AC11" s="10"/>
      <c r="AD11" s="10"/>
      <c r="AE11" s="2"/>
      <c r="AF11" s="5"/>
      <c r="AG11" s="17"/>
      <c r="AH11" s="24"/>
      <c r="AI11" s="23"/>
      <c r="AJ11" s="22"/>
      <c r="AK11" s="22"/>
      <c r="AL11" s="22"/>
    </row>
    <row r="12" spans="1:38" ht="30.75" customHeight="1" x14ac:dyDescent="0.25">
      <c r="A12" s="8">
        <v>5</v>
      </c>
      <c r="B12" s="44" t="s">
        <v>75</v>
      </c>
      <c r="C12" s="50">
        <f>SUM(D12:M12)</f>
        <v>115</v>
      </c>
      <c r="D12" s="46">
        <v>40</v>
      </c>
      <c r="E12" s="33">
        <v>40</v>
      </c>
      <c r="F12" s="33"/>
      <c r="G12" s="33">
        <v>30</v>
      </c>
      <c r="H12" s="33"/>
      <c r="I12" s="33"/>
      <c r="J12" s="33"/>
      <c r="K12" s="33"/>
      <c r="L12" s="33">
        <v>5</v>
      </c>
      <c r="M12" s="34"/>
      <c r="N12" s="30"/>
      <c r="O12" s="28">
        <v>4</v>
      </c>
      <c r="P12" s="9">
        <v>2</v>
      </c>
      <c r="Q12" s="10"/>
      <c r="R12" s="10"/>
      <c r="S12" s="10">
        <v>1</v>
      </c>
      <c r="T12" s="10"/>
      <c r="U12" s="10"/>
      <c r="V12" s="10"/>
      <c r="W12" s="10"/>
      <c r="X12" s="10"/>
      <c r="Y12" s="10">
        <v>1</v>
      </c>
      <c r="Z12" s="10"/>
      <c r="AA12" s="10"/>
      <c r="AB12" s="10"/>
      <c r="AC12" s="10"/>
      <c r="AD12" s="10"/>
      <c r="AE12" s="6"/>
      <c r="AF12" s="7"/>
      <c r="AG12" s="17"/>
      <c r="AH12" s="24"/>
      <c r="AI12" s="23"/>
      <c r="AJ12" s="22"/>
      <c r="AK12" s="22"/>
      <c r="AL12" s="22"/>
    </row>
    <row r="13" spans="1:38" ht="16.5" customHeight="1" x14ac:dyDescent="0.25">
      <c r="A13" s="8">
        <v>6</v>
      </c>
      <c r="B13" s="44" t="s">
        <v>21</v>
      </c>
      <c r="C13" s="50">
        <f>SUM(D13:M13)</f>
        <v>54</v>
      </c>
      <c r="D13" s="46"/>
      <c r="E13" s="33"/>
      <c r="F13" s="33">
        <v>50</v>
      </c>
      <c r="G13" s="33"/>
      <c r="H13" s="33"/>
      <c r="I13" s="33"/>
      <c r="J13" s="33"/>
      <c r="K13" s="33"/>
      <c r="L13" s="33">
        <v>4</v>
      </c>
      <c r="M13" s="34"/>
      <c r="N13" s="30"/>
      <c r="O13" s="28">
        <v>3</v>
      </c>
      <c r="P13" s="9"/>
      <c r="Q13" s="10">
        <v>1</v>
      </c>
      <c r="R13" s="10"/>
      <c r="S13" s="10"/>
      <c r="T13" s="10"/>
      <c r="U13" s="10"/>
      <c r="V13" s="10"/>
      <c r="W13" s="10">
        <v>2</v>
      </c>
      <c r="X13" s="10"/>
      <c r="Y13" s="10"/>
      <c r="Z13" s="10"/>
      <c r="AA13" s="10"/>
      <c r="AB13" s="10"/>
      <c r="AC13" s="10"/>
      <c r="AD13" s="10"/>
      <c r="AE13" s="2"/>
      <c r="AF13" s="5"/>
      <c r="AG13" s="17"/>
      <c r="AH13" s="24"/>
      <c r="AI13" s="23"/>
      <c r="AJ13" s="22"/>
      <c r="AK13" s="22"/>
      <c r="AL13" s="22"/>
    </row>
    <row r="14" spans="1:38" ht="16.5" customHeight="1" x14ac:dyDescent="0.25">
      <c r="A14" s="8">
        <v>7</v>
      </c>
      <c r="B14" s="44" t="s">
        <v>18</v>
      </c>
      <c r="C14" s="51">
        <v>75</v>
      </c>
      <c r="D14" s="47">
        <v>30</v>
      </c>
      <c r="E14" s="35">
        <v>30</v>
      </c>
      <c r="F14" s="35"/>
      <c r="G14" s="35">
        <v>12</v>
      </c>
      <c r="H14" s="35"/>
      <c r="I14" s="35"/>
      <c r="J14" s="35"/>
      <c r="K14" s="35"/>
      <c r="L14" s="35">
        <v>3</v>
      </c>
      <c r="M14" s="11"/>
      <c r="N14" s="31"/>
      <c r="O14" s="29">
        <v>5</v>
      </c>
      <c r="P14" s="9">
        <v>2</v>
      </c>
      <c r="Q14" s="10"/>
      <c r="R14" s="10"/>
      <c r="S14" s="10"/>
      <c r="T14" s="10">
        <v>1</v>
      </c>
      <c r="U14" s="10"/>
      <c r="V14" s="10">
        <v>1</v>
      </c>
      <c r="W14" s="10"/>
      <c r="X14" s="10">
        <v>1</v>
      </c>
      <c r="Y14" s="10"/>
      <c r="Z14" s="10"/>
      <c r="AA14" s="10"/>
      <c r="AB14" s="10"/>
      <c r="AC14" s="10"/>
      <c r="AD14" s="10"/>
      <c r="AE14" s="2"/>
      <c r="AF14" s="5"/>
      <c r="AG14" s="17">
        <v>1</v>
      </c>
      <c r="AH14" s="24"/>
      <c r="AI14" s="23"/>
      <c r="AJ14" s="22"/>
      <c r="AK14" s="22"/>
      <c r="AL14" s="22"/>
    </row>
    <row r="15" spans="1:38" ht="16.5" customHeight="1" x14ac:dyDescent="0.25">
      <c r="A15" s="8">
        <v>8</v>
      </c>
      <c r="B15" s="45" t="s">
        <v>24</v>
      </c>
      <c r="C15" s="52"/>
      <c r="D15" s="48"/>
      <c r="E15" s="8"/>
      <c r="F15" s="12"/>
      <c r="G15" s="12"/>
      <c r="H15" s="12"/>
      <c r="I15" s="12"/>
      <c r="J15" s="12"/>
      <c r="K15" s="12"/>
      <c r="L15" s="12"/>
      <c r="M15" s="15"/>
      <c r="N15" s="32"/>
      <c r="O15" s="29">
        <v>1</v>
      </c>
      <c r="P15" s="9"/>
      <c r="Q15" s="10"/>
      <c r="R15" s="10"/>
      <c r="S15" s="10"/>
      <c r="T15" s="10"/>
      <c r="U15" s="10"/>
      <c r="V15" s="10"/>
      <c r="W15" s="10"/>
      <c r="X15" s="10">
        <v>1</v>
      </c>
      <c r="Y15" s="10"/>
      <c r="Z15" s="10"/>
      <c r="AA15" s="10"/>
      <c r="AB15" s="10"/>
      <c r="AC15" s="10"/>
      <c r="AD15" s="10"/>
      <c r="AE15" s="2"/>
      <c r="AF15" s="5"/>
      <c r="AG15" s="17">
        <v>2</v>
      </c>
      <c r="AH15" s="24"/>
      <c r="AI15" s="23"/>
      <c r="AJ15" s="22"/>
      <c r="AK15" s="22"/>
      <c r="AL15" s="22"/>
    </row>
    <row r="16" spans="1:38" ht="16.5" customHeight="1" x14ac:dyDescent="0.25">
      <c r="A16" s="8">
        <v>9</v>
      </c>
      <c r="B16" s="44" t="s">
        <v>61</v>
      </c>
      <c r="C16" s="39">
        <v>35</v>
      </c>
      <c r="D16" s="9"/>
      <c r="E16" s="10"/>
      <c r="F16" s="10"/>
      <c r="G16" s="10"/>
      <c r="H16" s="10">
        <v>35</v>
      </c>
      <c r="I16" s="10"/>
      <c r="J16" s="10"/>
      <c r="K16" s="10"/>
      <c r="L16" s="10"/>
      <c r="M16" s="11"/>
      <c r="N16" s="31"/>
      <c r="O16" s="29">
        <v>2</v>
      </c>
      <c r="P16" s="9"/>
      <c r="Q16" s="10"/>
      <c r="R16" s="10"/>
      <c r="S16" s="10"/>
      <c r="T16" s="10"/>
      <c r="U16" s="10"/>
      <c r="V16" s="10"/>
      <c r="W16" s="10"/>
      <c r="X16" s="10"/>
      <c r="Y16" s="10"/>
      <c r="Z16" s="10">
        <v>2</v>
      </c>
      <c r="AA16" s="10"/>
      <c r="AB16" s="10"/>
      <c r="AC16" s="10"/>
      <c r="AD16" s="10"/>
      <c r="AE16" s="2"/>
      <c r="AF16" s="5"/>
      <c r="AG16" s="17"/>
      <c r="AH16" s="24"/>
      <c r="AI16" s="23"/>
      <c r="AJ16" s="22"/>
      <c r="AK16" s="22"/>
      <c r="AL16" s="22"/>
    </row>
    <row r="17" spans="1:38" ht="16.5" customHeight="1" x14ac:dyDescent="0.25">
      <c r="A17" s="8">
        <v>10</v>
      </c>
      <c r="B17" s="44" t="s">
        <v>76</v>
      </c>
      <c r="C17" s="39">
        <v>20</v>
      </c>
      <c r="D17" s="9"/>
      <c r="E17" s="10"/>
      <c r="F17" s="10"/>
      <c r="G17" s="10"/>
      <c r="H17" s="10">
        <v>20</v>
      </c>
      <c r="I17" s="10"/>
      <c r="J17" s="10"/>
      <c r="K17" s="10"/>
      <c r="L17" s="10"/>
      <c r="M17" s="11"/>
      <c r="N17" s="31"/>
      <c r="O17" s="29">
        <v>1</v>
      </c>
      <c r="P17" s="9"/>
      <c r="Q17" s="10"/>
      <c r="R17" s="10"/>
      <c r="S17" s="10"/>
      <c r="T17" s="10"/>
      <c r="U17" s="10"/>
      <c r="V17" s="10"/>
      <c r="W17" s="10"/>
      <c r="X17" s="10"/>
      <c r="Y17" s="10"/>
      <c r="Z17" s="10">
        <v>1</v>
      </c>
      <c r="AA17" s="10"/>
      <c r="AB17" s="10"/>
      <c r="AC17" s="10"/>
      <c r="AD17" s="10"/>
      <c r="AE17" s="2"/>
      <c r="AF17" s="5"/>
      <c r="AG17" s="17"/>
      <c r="AH17" s="24"/>
      <c r="AI17" s="23"/>
      <c r="AJ17" s="22"/>
      <c r="AK17" s="22"/>
      <c r="AL17" s="22"/>
    </row>
    <row r="18" spans="1:38" ht="33.75" customHeight="1" x14ac:dyDescent="0.25">
      <c r="A18" s="8">
        <v>11</v>
      </c>
      <c r="B18" s="44" t="s">
        <v>20</v>
      </c>
      <c r="C18" s="51">
        <v>48</v>
      </c>
      <c r="D18" s="47">
        <v>25</v>
      </c>
      <c r="E18" s="35"/>
      <c r="F18" s="35">
        <v>15</v>
      </c>
      <c r="G18" s="35"/>
      <c r="H18" s="35"/>
      <c r="I18" s="35"/>
      <c r="J18" s="35"/>
      <c r="K18" s="35">
        <v>5</v>
      </c>
      <c r="L18" s="35">
        <v>3</v>
      </c>
      <c r="M18" s="11"/>
      <c r="N18" s="31"/>
      <c r="O18" s="29">
        <v>4</v>
      </c>
      <c r="P18" s="9"/>
      <c r="Q18" s="10"/>
      <c r="R18" s="10">
        <v>1</v>
      </c>
      <c r="S18" s="10">
        <v>1</v>
      </c>
      <c r="T18" s="10"/>
      <c r="U18" s="10"/>
      <c r="V18" s="10">
        <v>1</v>
      </c>
      <c r="W18" s="10">
        <v>1</v>
      </c>
      <c r="X18" s="10"/>
      <c r="Y18" s="10"/>
      <c r="Z18" s="10"/>
      <c r="AA18" s="10"/>
      <c r="AB18" s="10"/>
      <c r="AC18" s="10"/>
      <c r="AD18" s="10"/>
      <c r="AE18" s="2"/>
      <c r="AF18" s="5"/>
      <c r="AG18" s="17"/>
      <c r="AH18" s="24"/>
      <c r="AI18" s="23"/>
      <c r="AJ18" s="22"/>
      <c r="AK18" s="22"/>
      <c r="AL18" s="22"/>
    </row>
    <row r="19" spans="1:38" ht="31.5" customHeight="1" x14ac:dyDescent="0.25">
      <c r="A19" s="8">
        <v>12</v>
      </c>
      <c r="B19" s="45" t="s">
        <v>25</v>
      </c>
      <c r="C19" s="52">
        <v>20</v>
      </c>
      <c r="D19" s="48"/>
      <c r="E19" s="8"/>
      <c r="F19" s="10"/>
      <c r="G19" s="10">
        <v>20</v>
      </c>
      <c r="H19" s="10"/>
      <c r="I19" s="10"/>
      <c r="J19" s="10"/>
      <c r="K19" s="10"/>
      <c r="L19" s="10"/>
      <c r="M19" s="11"/>
      <c r="N19" s="31"/>
      <c r="O19" s="29">
        <v>1</v>
      </c>
      <c r="P19" s="9"/>
      <c r="Q19" s="10"/>
      <c r="R19" s="10"/>
      <c r="S19" s="10"/>
      <c r="T19" s="10"/>
      <c r="U19" s="10"/>
      <c r="V19" s="10"/>
      <c r="W19" s="10"/>
      <c r="X19" s="10"/>
      <c r="Y19" s="10">
        <v>1</v>
      </c>
      <c r="Z19" s="10"/>
      <c r="AA19" s="10"/>
      <c r="AB19" s="10"/>
      <c r="AC19" s="10"/>
      <c r="AD19" s="10"/>
      <c r="AE19" s="2"/>
      <c r="AF19" s="5"/>
      <c r="AG19" s="17"/>
      <c r="AH19" s="24"/>
      <c r="AI19" s="23"/>
      <c r="AJ19" s="22"/>
      <c r="AK19" s="22"/>
      <c r="AL19" s="22"/>
    </row>
    <row r="20" spans="1:38" ht="16.5" customHeight="1" x14ac:dyDescent="0.25">
      <c r="A20" s="8">
        <v>13</v>
      </c>
      <c r="B20" s="45" t="s">
        <v>22</v>
      </c>
      <c r="C20" s="52">
        <v>20</v>
      </c>
      <c r="D20" s="48"/>
      <c r="E20" s="8"/>
      <c r="F20" s="10"/>
      <c r="G20" s="10"/>
      <c r="H20" s="10"/>
      <c r="I20" s="10"/>
      <c r="J20" s="10">
        <v>20</v>
      </c>
      <c r="K20" s="10"/>
      <c r="L20" s="10"/>
      <c r="M20" s="11"/>
      <c r="N20" s="31"/>
      <c r="O20" s="29">
        <v>1</v>
      </c>
      <c r="P20" s="9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>
        <v>1</v>
      </c>
      <c r="AD20" s="10"/>
      <c r="AE20" s="2"/>
      <c r="AF20" s="5"/>
      <c r="AG20" s="17"/>
      <c r="AH20" s="24"/>
      <c r="AI20" s="23"/>
      <c r="AJ20" s="22"/>
      <c r="AK20" s="22"/>
      <c r="AL20" s="22"/>
    </row>
    <row r="21" spans="1:38" ht="33.75" customHeight="1" x14ac:dyDescent="0.25">
      <c r="A21" s="8">
        <v>14</v>
      </c>
      <c r="B21" s="45" t="s">
        <v>63</v>
      </c>
      <c r="C21" s="50">
        <v>20</v>
      </c>
      <c r="D21" s="46"/>
      <c r="E21" s="33"/>
      <c r="F21" s="35"/>
      <c r="G21" s="35"/>
      <c r="H21" s="35"/>
      <c r="I21" s="35"/>
      <c r="J21" s="35"/>
      <c r="K21" s="35"/>
      <c r="L21" s="35"/>
      <c r="M21" s="36">
        <v>20</v>
      </c>
      <c r="N21" s="37"/>
      <c r="O21" s="29">
        <v>1</v>
      </c>
      <c r="P21" s="9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>
        <v>1</v>
      </c>
      <c r="AC21" s="10"/>
      <c r="AD21" s="10"/>
      <c r="AE21" s="10"/>
      <c r="AF21" s="11"/>
      <c r="AG21" s="31"/>
      <c r="AH21" s="24"/>
      <c r="AI21" s="23"/>
      <c r="AJ21" s="22"/>
      <c r="AK21" s="22"/>
      <c r="AL21" s="22"/>
    </row>
    <row r="22" spans="1:38" ht="16.5" customHeight="1" x14ac:dyDescent="0.25">
      <c r="A22" s="8">
        <v>15</v>
      </c>
      <c r="B22" s="45" t="s">
        <v>23</v>
      </c>
      <c r="C22" s="52"/>
      <c r="D22" s="48"/>
      <c r="E22" s="8"/>
      <c r="F22" s="12"/>
      <c r="G22" s="12"/>
      <c r="H22" s="12"/>
      <c r="I22" s="12"/>
      <c r="J22" s="12"/>
      <c r="K22" s="12"/>
      <c r="L22" s="12"/>
      <c r="M22" s="15"/>
      <c r="N22" s="32"/>
      <c r="O22" s="29"/>
      <c r="P22" s="9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2"/>
      <c r="AF22" s="5"/>
      <c r="AG22" s="17">
        <v>2</v>
      </c>
      <c r="AH22" s="24"/>
      <c r="AI22" s="23"/>
      <c r="AJ22" s="22"/>
      <c r="AK22" s="22"/>
      <c r="AL22" s="22"/>
    </row>
    <row r="23" spans="1:38" ht="16.5" customHeight="1" x14ac:dyDescent="0.25">
      <c r="A23" s="8">
        <v>16</v>
      </c>
      <c r="B23" s="45" t="s">
        <v>26</v>
      </c>
      <c r="C23" s="52"/>
      <c r="D23" s="48"/>
      <c r="E23" s="8"/>
      <c r="F23" s="12"/>
      <c r="G23" s="12"/>
      <c r="H23" s="12"/>
      <c r="I23" s="12"/>
      <c r="J23" s="12"/>
      <c r="K23" s="12"/>
      <c r="L23" s="12"/>
      <c r="M23" s="15"/>
      <c r="N23" s="32"/>
      <c r="O23" s="29">
        <v>1</v>
      </c>
      <c r="P23" s="9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>
        <v>1</v>
      </c>
      <c r="AD23" s="10"/>
      <c r="AE23" s="2"/>
      <c r="AF23" s="5"/>
      <c r="AG23" s="17"/>
      <c r="AH23" s="24"/>
      <c r="AI23" s="23"/>
      <c r="AJ23" s="22"/>
      <c r="AK23" s="22"/>
      <c r="AL23" s="22"/>
    </row>
    <row r="24" spans="1:38" ht="16.5" customHeight="1" x14ac:dyDescent="0.25">
      <c r="A24" s="8">
        <v>17</v>
      </c>
      <c r="B24" s="45" t="s">
        <v>27</v>
      </c>
      <c r="C24" s="52"/>
      <c r="D24" s="48"/>
      <c r="E24" s="8"/>
      <c r="F24" s="12"/>
      <c r="G24" s="12"/>
      <c r="H24" s="12"/>
      <c r="I24" s="12"/>
      <c r="J24" s="12"/>
      <c r="K24" s="12"/>
      <c r="L24" s="12"/>
      <c r="M24" s="15"/>
      <c r="N24" s="32"/>
      <c r="O24" s="29"/>
      <c r="P24" s="9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2"/>
      <c r="AF24" s="5"/>
      <c r="AG24" s="17">
        <v>2</v>
      </c>
      <c r="AH24" s="24"/>
      <c r="AI24" s="23"/>
      <c r="AJ24" s="22"/>
      <c r="AK24" s="22"/>
      <c r="AL24" s="22"/>
    </row>
    <row r="25" spans="1:38" ht="16.5" customHeight="1" x14ac:dyDescent="0.25">
      <c r="A25" s="8">
        <v>18</v>
      </c>
      <c r="B25" s="45" t="s">
        <v>28</v>
      </c>
      <c r="C25" s="52"/>
      <c r="D25" s="48"/>
      <c r="E25" s="8"/>
      <c r="F25" s="12"/>
      <c r="G25" s="12"/>
      <c r="H25" s="12"/>
      <c r="I25" s="12"/>
      <c r="J25" s="12"/>
      <c r="K25" s="12"/>
      <c r="L25" s="12"/>
      <c r="M25" s="15"/>
      <c r="N25" s="32"/>
      <c r="O25" s="29"/>
      <c r="P25" s="9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2"/>
      <c r="AF25" s="5"/>
      <c r="AG25" s="17">
        <v>2</v>
      </c>
      <c r="AH25" s="24"/>
      <c r="AI25" s="23"/>
      <c r="AJ25" s="22"/>
      <c r="AK25" s="22"/>
      <c r="AL25" s="22"/>
    </row>
    <row r="26" spans="1:38" ht="16.5" customHeight="1" thickBot="1" x14ac:dyDescent="0.3">
      <c r="A26" s="8">
        <v>19</v>
      </c>
      <c r="B26" s="45" t="s">
        <v>29</v>
      </c>
      <c r="C26" s="52"/>
      <c r="D26" s="48"/>
      <c r="E26" s="8"/>
      <c r="F26" s="12"/>
      <c r="G26" s="12"/>
      <c r="H26" s="12"/>
      <c r="I26" s="12"/>
      <c r="J26" s="12"/>
      <c r="K26" s="12"/>
      <c r="L26" s="12"/>
      <c r="M26" s="15"/>
      <c r="N26" s="32"/>
      <c r="O26" s="41"/>
      <c r="P26" s="9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2"/>
      <c r="AF26" s="5"/>
      <c r="AG26" s="17">
        <v>2</v>
      </c>
      <c r="AH26" s="24"/>
      <c r="AI26" s="23"/>
      <c r="AJ26" s="22"/>
      <c r="AK26" s="22"/>
      <c r="AL26" s="22"/>
    </row>
    <row r="27" spans="1:38" ht="16.5" customHeight="1" x14ac:dyDescent="0.25">
      <c r="A27" s="8">
        <v>20</v>
      </c>
      <c r="B27" s="45" t="s">
        <v>30</v>
      </c>
      <c r="C27" s="52"/>
      <c r="D27" s="48"/>
      <c r="E27" s="8"/>
      <c r="F27" s="12"/>
      <c r="G27" s="12"/>
      <c r="H27" s="12"/>
      <c r="I27" s="12"/>
      <c r="J27" s="12"/>
      <c r="K27" s="12"/>
      <c r="L27" s="12"/>
      <c r="M27" s="15"/>
      <c r="N27" s="32"/>
      <c r="O27" s="38"/>
      <c r="P27" s="9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2"/>
      <c r="AF27" s="5"/>
      <c r="AG27" s="17">
        <v>2</v>
      </c>
      <c r="AH27" s="24"/>
      <c r="AI27" s="23"/>
      <c r="AJ27" s="22"/>
      <c r="AK27" s="22"/>
      <c r="AL27" s="22"/>
    </row>
    <row r="28" spans="1:38" ht="16.5" customHeight="1" x14ac:dyDescent="0.25">
      <c r="A28" s="8">
        <v>21</v>
      </c>
      <c r="B28" s="45" t="s">
        <v>31</v>
      </c>
      <c r="C28" s="52"/>
      <c r="D28" s="48"/>
      <c r="E28" s="8"/>
      <c r="F28" s="12"/>
      <c r="G28" s="12"/>
      <c r="H28" s="12"/>
      <c r="I28" s="12"/>
      <c r="J28" s="12"/>
      <c r="K28" s="12"/>
      <c r="L28" s="12"/>
      <c r="M28" s="15"/>
      <c r="N28" s="32"/>
      <c r="O28" s="39"/>
      <c r="P28" s="9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2"/>
      <c r="AF28" s="5"/>
      <c r="AG28" s="17">
        <v>2</v>
      </c>
      <c r="AH28" s="24"/>
      <c r="AI28" s="23"/>
      <c r="AJ28" s="22"/>
      <c r="AK28" s="22"/>
      <c r="AL28" s="22"/>
    </row>
    <row r="29" spans="1:38" ht="16.5" customHeight="1" x14ac:dyDescent="0.25">
      <c r="A29" s="8">
        <v>22</v>
      </c>
      <c r="B29" s="45" t="s">
        <v>66</v>
      </c>
      <c r="C29" s="52"/>
      <c r="D29" s="48"/>
      <c r="E29" s="8"/>
      <c r="F29" s="12"/>
      <c r="G29" s="12"/>
      <c r="H29" s="12"/>
      <c r="I29" s="12"/>
      <c r="J29" s="12"/>
      <c r="K29" s="12"/>
      <c r="L29" s="12"/>
      <c r="M29" s="15"/>
      <c r="N29" s="32"/>
      <c r="O29" s="39"/>
      <c r="P29" s="9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2"/>
      <c r="AF29" s="5"/>
      <c r="AG29" s="17">
        <v>2</v>
      </c>
      <c r="AH29" s="24"/>
      <c r="AI29" s="23"/>
      <c r="AJ29" s="22"/>
      <c r="AK29" s="22"/>
      <c r="AL29" s="22"/>
    </row>
    <row r="30" spans="1:38" ht="16.5" customHeight="1" x14ac:dyDescent="0.25">
      <c r="A30" s="8">
        <v>23</v>
      </c>
      <c r="B30" s="45" t="s">
        <v>32</v>
      </c>
      <c r="C30" s="52"/>
      <c r="D30" s="48"/>
      <c r="E30" s="8"/>
      <c r="F30" s="12"/>
      <c r="G30" s="12"/>
      <c r="H30" s="12"/>
      <c r="I30" s="12"/>
      <c r="J30" s="12"/>
      <c r="K30" s="12"/>
      <c r="L30" s="12"/>
      <c r="M30" s="15"/>
      <c r="N30" s="32"/>
      <c r="O30" s="39">
        <v>1</v>
      </c>
      <c r="P30" s="9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2">
        <v>1</v>
      </c>
      <c r="AF30" s="5"/>
      <c r="AG30" s="17"/>
      <c r="AH30" s="24"/>
      <c r="AI30" s="23"/>
      <c r="AJ30" s="22"/>
      <c r="AK30" s="22"/>
      <c r="AL30" s="22"/>
    </row>
    <row r="31" spans="1:38" ht="28.5" customHeight="1" x14ac:dyDescent="0.25">
      <c r="A31" s="14">
        <v>24</v>
      </c>
      <c r="B31" s="43" t="s">
        <v>92</v>
      </c>
      <c r="C31" s="53"/>
      <c r="D31" s="49"/>
      <c r="E31" s="14"/>
      <c r="F31" s="2"/>
      <c r="G31" s="2"/>
      <c r="H31" s="2"/>
      <c r="I31" s="2"/>
      <c r="J31" s="2"/>
      <c r="K31" s="2"/>
      <c r="L31" s="2"/>
      <c r="M31" s="5"/>
      <c r="N31" s="17"/>
      <c r="O31" s="40">
        <v>2</v>
      </c>
      <c r="P31" s="16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5">
        <v>2</v>
      </c>
      <c r="AG31" s="17"/>
      <c r="AH31" s="24"/>
      <c r="AI31" s="23"/>
      <c r="AJ31" s="22"/>
      <c r="AK31" s="22"/>
      <c r="AL31" s="22"/>
    </row>
    <row r="32" spans="1:38" ht="16.5" customHeight="1" thickBot="1" x14ac:dyDescent="0.3">
      <c r="A32" s="91">
        <v>25</v>
      </c>
      <c r="B32" s="60" t="s">
        <v>69</v>
      </c>
      <c r="C32" s="92">
        <v>63</v>
      </c>
      <c r="D32" s="93">
        <v>30</v>
      </c>
      <c r="E32" s="91"/>
      <c r="F32" s="59"/>
      <c r="G32" s="59">
        <v>25</v>
      </c>
      <c r="H32" s="59"/>
      <c r="I32" s="59"/>
      <c r="J32" s="59"/>
      <c r="K32" s="59"/>
      <c r="L32" s="59">
        <v>8</v>
      </c>
      <c r="M32" s="67"/>
      <c r="N32" s="65"/>
      <c r="O32" s="94">
        <v>4</v>
      </c>
      <c r="P32" s="66">
        <v>1</v>
      </c>
      <c r="Q32" s="59"/>
      <c r="R32" s="59"/>
      <c r="S32" s="59"/>
      <c r="T32" s="59">
        <v>1</v>
      </c>
      <c r="U32" s="59"/>
      <c r="V32" s="59"/>
      <c r="W32" s="59"/>
      <c r="X32" s="59">
        <v>1</v>
      </c>
      <c r="Y32" s="59">
        <v>1</v>
      </c>
      <c r="Z32" s="59"/>
      <c r="AA32" s="59"/>
      <c r="AB32" s="59"/>
      <c r="AC32" s="59"/>
      <c r="AD32" s="59"/>
      <c r="AE32" s="59"/>
      <c r="AF32" s="67"/>
      <c r="AG32" s="65"/>
      <c r="AH32" s="68"/>
      <c r="AI32" s="69"/>
      <c r="AJ32" s="70"/>
      <c r="AK32" s="70"/>
      <c r="AL32" s="70"/>
    </row>
    <row r="33" spans="1:39" ht="16.5" customHeight="1" thickBot="1" x14ac:dyDescent="0.3">
      <c r="A33" s="95"/>
      <c r="B33" s="96" t="s">
        <v>6</v>
      </c>
      <c r="C33" s="97">
        <f>SUM(D33:M33)</f>
        <v>790</v>
      </c>
      <c r="D33" s="98">
        <f>SUM(D8:D32)</f>
        <v>255</v>
      </c>
      <c r="E33" s="99">
        <f>SUM(E9:E15)</f>
        <v>170</v>
      </c>
      <c r="F33" s="99">
        <v>65</v>
      </c>
      <c r="G33" s="99">
        <f>SUM(G11:G32)</f>
        <v>87</v>
      </c>
      <c r="H33" s="99">
        <f>SUM(H9:H21)</f>
        <v>75</v>
      </c>
      <c r="I33" s="99">
        <v>50</v>
      </c>
      <c r="J33" s="99">
        <v>20</v>
      </c>
      <c r="K33" s="99">
        <v>13</v>
      </c>
      <c r="L33" s="99">
        <f>SUM(L8:L32)</f>
        <v>35</v>
      </c>
      <c r="M33" s="100">
        <f>SUM(M9:M22)</f>
        <v>20</v>
      </c>
      <c r="N33" s="97">
        <v>42</v>
      </c>
      <c r="O33" s="97">
        <f>SUM(O8:O32)</f>
        <v>46</v>
      </c>
      <c r="P33" s="98">
        <v>7</v>
      </c>
      <c r="Q33" s="99">
        <v>2</v>
      </c>
      <c r="R33" s="99">
        <v>3</v>
      </c>
      <c r="S33" s="99">
        <v>2</v>
      </c>
      <c r="T33" s="99">
        <v>3</v>
      </c>
      <c r="U33" s="99">
        <v>1</v>
      </c>
      <c r="V33" s="99">
        <v>3</v>
      </c>
      <c r="W33" s="99">
        <v>4</v>
      </c>
      <c r="X33" s="99">
        <v>5</v>
      </c>
      <c r="Y33" s="99">
        <v>3</v>
      </c>
      <c r="Z33" s="99">
        <v>4</v>
      </c>
      <c r="AA33" s="99">
        <v>2</v>
      </c>
      <c r="AB33" s="99">
        <v>1</v>
      </c>
      <c r="AC33" s="99">
        <v>2</v>
      </c>
      <c r="AD33" s="99">
        <v>1</v>
      </c>
      <c r="AE33" s="99">
        <v>1</v>
      </c>
      <c r="AF33" s="100">
        <v>2</v>
      </c>
      <c r="AG33" s="97">
        <v>17</v>
      </c>
      <c r="AH33" s="101"/>
      <c r="AI33" s="102"/>
      <c r="AJ33" s="103"/>
      <c r="AK33" s="103"/>
      <c r="AL33" s="104"/>
    </row>
    <row r="34" spans="1:39" ht="16.5" customHeight="1" x14ac:dyDescent="0.25">
      <c r="A34" s="162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4"/>
    </row>
    <row r="35" spans="1:39" ht="16.5" customHeight="1" thickBot="1" x14ac:dyDescent="0.3">
      <c r="A35" s="165"/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3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3"/>
      <c r="AH35" s="166"/>
      <c r="AI35" s="166"/>
      <c r="AJ35" s="166"/>
      <c r="AK35" s="166"/>
      <c r="AL35" s="166"/>
      <c r="AM35" s="166"/>
    </row>
    <row r="36" spans="1:39" ht="38.25" customHeight="1" thickBot="1" x14ac:dyDescent="0.3">
      <c r="A36" s="167" t="s">
        <v>1</v>
      </c>
      <c r="B36" s="167" t="s">
        <v>2</v>
      </c>
      <c r="C36" s="168" t="s">
        <v>4</v>
      </c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38" t="s">
        <v>68</v>
      </c>
      <c r="O36" s="170" t="s">
        <v>5</v>
      </c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2"/>
      <c r="AG36" s="135" t="s">
        <v>15</v>
      </c>
      <c r="AH36" s="173" t="s">
        <v>82</v>
      </c>
      <c r="AI36" s="174"/>
      <c r="AJ36" s="174"/>
      <c r="AK36" s="174"/>
      <c r="AL36" s="174"/>
    </row>
    <row r="37" spans="1:39" ht="16.5" customHeight="1" x14ac:dyDescent="0.25">
      <c r="A37" s="158"/>
      <c r="B37" s="160"/>
      <c r="C37" s="138" t="s">
        <v>3</v>
      </c>
      <c r="D37" s="127" t="s">
        <v>14</v>
      </c>
      <c r="E37" s="127"/>
      <c r="F37" s="127"/>
      <c r="G37" s="127"/>
      <c r="H37" s="127"/>
      <c r="I37" s="127"/>
      <c r="J37" s="127"/>
      <c r="K37" s="127"/>
      <c r="L37" s="127"/>
      <c r="M37" s="127"/>
      <c r="N37" s="139"/>
      <c r="O37" s="135" t="s">
        <v>13</v>
      </c>
      <c r="P37" s="132" t="s">
        <v>14</v>
      </c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4"/>
      <c r="AG37" s="136"/>
      <c r="AH37" s="148" t="s">
        <v>3</v>
      </c>
      <c r="AI37" s="146" t="s">
        <v>70</v>
      </c>
      <c r="AJ37" s="147"/>
      <c r="AK37" s="147"/>
      <c r="AL37" s="147"/>
    </row>
    <row r="38" spans="1:39" ht="195.75" customHeight="1" thickBot="1" x14ac:dyDescent="0.3">
      <c r="A38" s="159"/>
      <c r="B38" s="161"/>
      <c r="C38" s="139"/>
      <c r="D38" s="105" t="s">
        <v>48</v>
      </c>
      <c r="E38" s="106" t="s">
        <v>57</v>
      </c>
      <c r="F38" s="106" t="s">
        <v>7</v>
      </c>
      <c r="G38" s="106" t="s">
        <v>89</v>
      </c>
      <c r="H38" s="106" t="s">
        <v>9</v>
      </c>
      <c r="I38" s="106" t="s">
        <v>53</v>
      </c>
      <c r="J38" s="106" t="s">
        <v>55</v>
      </c>
      <c r="K38" s="106" t="s">
        <v>59</v>
      </c>
      <c r="L38" s="106" t="s">
        <v>60</v>
      </c>
      <c r="M38" s="107" t="s">
        <v>54</v>
      </c>
      <c r="N38" s="139"/>
      <c r="O38" s="137"/>
      <c r="P38" s="105" t="s">
        <v>48</v>
      </c>
      <c r="Q38" s="106" t="s">
        <v>62</v>
      </c>
      <c r="R38" s="106" t="s">
        <v>0</v>
      </c>
      <c r="S38" s="106" t="s">
        <v>11</v>
      </c>
      <c r="T38" s="106" t="s">
        <v>49</v>
      </c>
      <c r="U38" s="106" t="s">
        <v>50</v>
      </c>
      <c r="V38" s="106" t="s">
        <v>51</v>
      </c>
      <c r="W38" s="106" t="s">
        <v>7</v>
      </c>
      <c r="X38" s="106" t="s">
        <v>52</v>
      </c>
      <c r="Y38" s="106" t="s">
        <v>8</v>
      </c>
      <c r="Z38" s="106" t="s">
        <v>9</v>
      </c>
      <c r="AA38" s="106" t="s">
        <v>53</v>
      </c>
      <c r="AB38" s="106" t="s">
        <v>54</v>
      </c>
      <c r="AC38" s="106" t="s">
        <v>55</v>
      </c>
      <c r="AD38" s="106" t="s">
        <v>12</v>
      </c>
      <c r="AE38" s="106" t="s">
        <v>10</v>
      </c>
      <c r="AF38" s="107" t="s">
        <v>56</v>
      </c>
      <c r="AG38" s="137"/>
      <c r="AH38" s="149"/>
      <c r="AI38" s="108" t="s">
        <v>71</v>
      </c>
      <c r="AJ38" s="109" t="s">
        <v>72</v>
      </c>
      <c r="AK38" s="109" t="s">
        <v>83</v>
      </c>
      <c r="AL38" s="109" t="s">
        <v>84</v>
      </c>
    </row>
    <row r="39" spans="1:39" ht="32.25" customHeight="1" thickBot="1" x14ac:dyDescent="0.3">
      <c r="A39" s="155" t="s">
        <v>73</v>
      </c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7"/>
    </row>
    <row r="40" spans="1:39" ht="16.5" customHeight="1" x14ac:dyDescent="0.25">
      <c r="A40" s="118">
        <v>1</v>
      </c>
      <c r="B40" s="111" t="s">
        <v>33</v>
      </c>
      <c r="C40" s="119">
        <f>SUM(D40:M40)</f>
        <v>20</v>
      </c>
      <c r="D40" s="120">
        <v>5</v>
      </c>
      <c r="E40" s="121">
        <v>5</v>
      </c>
      <c r="F40" s="121"/>
      <c r="G40" s="121">
        <v>4</v>
      </c>
      <c r="H40" s="121">
        <v>4</v>
      </c>
      <c r="I40" s="121"/>
      <c r="J40" s="121"/>
      <c r="K40" s="121"/>
      <c r="L40" s="121">
        <v>2</v>
      </c>
      <c r="M40" s="122"/>
      <c r="N40" s="123">
        <v>1</v>
      </c>
      <c r="O40" s="123"/>
      <c r="P40" s="124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25"/>
      <c r="AG40" s="123">
        <v>3</v>
      </c>
      <c r="AH40" s="115"/>
      <c r="AI40" s="116"/>
      <c r="AJ40" s="117"/>
      <c r="AK40" s="117"/>
      <c r="AL40" s="117"/>
    </row>
    <row r="41" spans="1:39" ht="16.5" customHeight="1" x14ac:dyDescent="0.25">
      <c r="A41" s="2">
        <v>2</v>
      </c>
      <c r="B41" s="43" t="s">
        <v>34</v>
      </c>
      <c r="C41" s="55">
        <f>SUM(D41:M41)</f>
        <v>73</v>
      </c>
      <c r="D41" s="54">
        <v>30</v>
      </c>
      <c r="E41" s="13">
        <v>25</v>
      </c>
      <c r="F41" s="13"/>
      <c r="G41" s="13">
        <v>8</v>
      </c>
      <c r="H41" s="13">
        <v>8</v>
      </c>
      <c r="I41" s="13"/>
      <c r="J41" s="13"/>
      <c r="K41" s="13"/>
      <c r="L41" s="13">
        <v>2</v>
      </c>
      <c r="M41" s="25"/>
      <c r="N41" s="17">
        <v>5</v>
      </c>
      <c r="O41" s="17"/>
      <c r="P41" s="16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5"/>
      <c r="AG41" s="17">
        <v>3</v>
      </c>
      <c r="AH41" s="24"/>
      <c r="AI41" s="23"/>
      <c r="AJ41" s="22"/>
      <c r="AK41" s="22"/>
      <c r="AL41" s="22"/>
    </row>
    <row r="42" spans="1:39" ht="16.5" customHeight="1" x14ac:dyDescent="0.25">
      <c r="A42" s="2">
        <v>3</v>
      </c>
      <c r="B42" s="43" t="s">
        <v>35</v>
      </c>
      <c r="C42" s="55">
        <f>SUM(D42:M42)</f>
        <v>25</v>
      </c>
      <c r="D42" s="54">
        <v>6</v>
      </c>
      <c r="E42" s="13">
        <v>7</v>
      </c>
      <c r="F42" s="13"/>
      <c r="G42" s="13">
        <v>5</v>
      </c>
      <c r="H42" s="13">
        <v>5</v>
      </c>
      <c r="I42" s="13"/>
      <c r="J42" s="13"/>
      <c r="K42" s="13"/>
      <c r="L42" s="13">
        <v>2</v>
      </c>
      <c r="M42" s="25"/>
      <c r="N42" s="17">
        <v>3</v>
      </c>
      <c r="O42" s="17"/>
      <c r="P42" s="16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5"/>
      <c r="AG42" s="17">
        <v>3</v>
      </c>
      <c r="AH42" s="24"/>
      <c r="AI42" s="23"/>
      <c r="AJ42" s="22"/>
      <c r="AK42" s="22"/>
      <c r="AL42" s="22"/>
    </row>
    <row r="43" spans="1:39" ht="16.5" customHeight="1" x14ac:dyDescent="0.25">
      <c r="A43" s="2">
        <v>4</v>
      </c>
      <c r="B43" s="43" t="s">
        <v>36</v>
      </c>
      <c r="C43" s="55">
        <v>30</v>
      </c>
      <c r="D43" s="54">
        <v>15</v>
      </c>
      <c r="E43" s="13">
        <v>6</v>
      </c>
      <c r="F43" s="13"/>
      <c r="G43" s="13">
        <v>2</v>
      </c>
      <c r="H43" s="13">
        <v>5</v>
      </c>
      <c r="I43" s="13"/>
      <c r="J43" s="13"/>
      <c r="K43" s="13"/>
      <c r="L43" s="13">
        <v>2</v>
      </c>
      <c r="M43" s="25"/>
      <c r="N43" s="17">
        <v>1</v>
      </c>
      <c r="O43" s="17"/>
      <c r="P43" s="16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5"/>
      <c r="AG43" s="17">
        <v>3</v>
      </c>
      <c r="AH43" s="24"/>
      <c r="AI43" s="23"/>
      <c r="AJ43" s="22"/>
      <c r="AK43" s="22"/>
      <c r="AL43" s="22"/>
    </row>
    <row r="44" spans="1:39" ht="16.5" customHeight="1" x14ac:dyDescent="0.25">
      <c r="A44" s="2">
        <v>5</v>
      </c>
      <c r="B44" s="43" t="s">
        <v>37</v>
      </c>
      <c r="C44" s="55">
        <v>29</v>
      </c>
      <c r="D44" s="54">
        <v>10</v>
      </c>
      <c r="E44" s="13">
        <v>10</v>
      </c>
      <c r="F44" s="13"/>
      <c r="G44" s="13">
        <v>3</v>
      </c>
      <c r="H44" s="13">
        <v>4</v>
      </c>
      <c r="I44" s="13"/>
      <c r="J44" s="13"/>
      <c r="K44" s="13"/>
      <c r="L44" s="13">
        <v>2</v>
      </c>
      <c r="M44" s="25"/>
      <c r="N44" s="17">
        <v>1</v>
      </c>
      <c r="O44" s="17"/>
      <c r="P44" s="16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5"/>
      <c r="AG44" s="17">
        <v>3</v>
      </c>
      <c r="AH44" s="24"/>
      <c r="AI44" s="23"/>
      <c r="AJ44" s="22"/>
      <c r="AK44" s="22"/>
      <c r="AL44" s="22"/>
    </row>
    <row r="45" spans="1:39" ht="16.5" customHeight="1" x14ac:dyDescent="0.25">
      <c r="A45" s="2">
        <v>6</v>
      </c>
      <c r="B45" s="43" t="s">
        <v>38</v>
      </c>
      <c r="C45" s="55">
        <v>35</v>
      </c>
      <c r="D45" s="54">
        <v>10</v>
      </c>
      <c r="E45" s="13">
        <v>15</v>
      </c>
      <c r="F45" s="13"/>
      <c r="G45" s="13">
        <v>3</v>
      </c>
      <c r="H45" s="13">
        <v>5</v>
      </c>
      <c r="I45" s="13"/>
      <c r="J45" s="13"/>
      <c r="K45" s="13"/>
      <c r="L45" s="13">
        <v>2</v>
      </c>
      <c r="M45" s="25"/>
      <c r="N45" s="17">
        <v>2</v>
      </c>
      <c r="O45" s="17"/>
      <c r="P45" s="16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5"/>
      <c r="AG45" s="17">
        <v>3</v>
      </c>
      <c r="AH45" s="24"/>
      <c r="AI45" s="23"/>
      <c r="AJ45" s="22"/>
      <c r="AK45" s="22"/>
      <c r="AL45" s="22"/>
    </row>
    <row r="46" spans="1:39" ht="16.5" customHeight="1" x14ac:dyDescent="0.25">
      <c r="A46" s="2">
        <v>7</v>
      </c>
      <c r="B46" s="43" t="s">
        <v>77</v>
      </c>
      <c r="C46" s="55">
        <v>32</v>
      </c>
      <c r="D46" s="54">
        <v>10</v>
      </c>
      <c r="E46" s="13">
        <v>10</v>
      </c>
      <c r="F46" s="13"/>
      <c r="G46" s="13">
        <v>5</v>
      </c>
      <c r="H46" s="13">
        <v>5</v>
      </c>
      <c r="I46" s="13"/>
      <c r="J46" s="13"/>
      <c r="K46" s="13"/>
      <c r="L46" s="13">
        <v>2</v>
      </c>
      <c r="M46" s="25"/>
      <c r="N46" s="17">
        <v>2</v>
      </c>
      <c r="O46" s="17"/>
      <c r="P46" s="16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5"/>
      <c r="AG46" s="17">
        <v>3</v>
      </c>
      <c r="AH46" s="24"/>
      <c r="AI46" s="23"/>
      <c r="AJ46" s="22"/>
      <c r="AK46" s="22"/>
      <c r="AL46" s="22"/>
    </row>
    <row r="47" spans="1:39" ht="16.5" customHeight="1" x14ac:dyDescent="0.25">
      <c r="A47" s="2">
        <v>8</v>
      </c>
      <c r="B47" s="43" t="s">
        <v>39</v>
      </c>
      <c r="C47" s="55">
        <v>55</v>
      </c>
      <c r="D47" s="54">
        <v>20</v>
      </c>
      <c r="E47" s="13">
        <v>20</v>
      </c>
      <c r="F47" s="13"/>
      <c r="G47" s="13">
        <v>8</v>
      </c>
      <c r="H47" s="13">
        <v>5</v>
      </c>
      <c r="I47" s="13"/>
      <c r="J47" s="13"/>
      <c r="K47" s="13"/>
      <c r="L47" s="13">
        <v>2</v>
      </c>
      <c r="M47" s="25"/>
      <c r="N47" s="17">
        <v>4</v>
      </c>
      <c r="O47" s="17"/>
      <c r="P47" s="16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5"/>
      <c r="AG47" s="17">
        <v>3</v>
      </c>
      <c r="AH47" s="24"/>
      <c r="AI47" s="23"/>
      <c r="AJ47" s="22"/>
      <c r="AK47" s="22"/>
      <c r="AL47" s="22"/>
    </row>
    <row r="48" spans="1:39" ht="16.5" customHeight="1" x14ac:dyDescent="0.25">
      <c r="A48" s="2">
        <v>9</v>
      </c>
      <c r="B48" s="43" t="s">
        <v>78</v>
      </c>
      <c r="C48" s="55">
        <v>33</v>
      </c>
      <c r="D48" s="54">
        <v>10</v>
      </c>
      <c r="E48" s="13">
        <v>10</v>
      </c>
      <c r="F48" s="13"/>
      <c r="G48" s="13">
        <v>6</v>
      </c>
      <c r="H48" s="13">
        <v>6</v>
      </c>
      <c r="I48" s="13"/>
      <c r="J48" s="13"/>
      <c r="K48" s="13"/>
      <c r="L48" s="13">
        <v>1</v>
      </c>
      <c r="M48" s="25"/>
      <c r="N48" s="17">
        <v>2</v>
      </c>
      <c r="O48" s="17"/>
      <c r="P48" s="16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5"/>
      <c r="AG48" s="17">
        <v>3</v>
      </c>
      <c r="AH48" s="24"/>
      <c r="AI48" s="23"/>
      <c r="AJ48" s="22"/>
      <c r="AK48" s="22"/>
      <c r="AL48" s="22"/>
    </row>
    <row r="49" spans="1:38" ht="16.5" customHeight="1" x14ac:dyDescent="0.25">
      <c r="A49" s="2">
        <v>10</v>
      </c>
      <c r="B49" s="43" t="s">
        <v>40</v>
      </c>
      <c r="C49" s="55">
        <v>30</v>
      </c>
      <c r="D49" s="54">
        <v>10</v>
      </c>
      <c r="E49" s="13">
        <v>10</v>
      </c>
      <c r="F49" s="13"/>
      <c r="G49" s="13">
        <v>4</v>
      </c>
      <c r="H49" s="13">
        <v>5</v>
      </c>
      <c r="I49" s="13"/>
      <c r="J49" s="13"/>
      <c r="K49" s="13"/>
      <c r="L49" s="13">
        <v>1</v>
      </c>
      <c r="M49" s="25"/>
      <c r="N49" s="17">
        <v>2</v>
      </c>
      <c r="O49" s="17"/>
      <c r="P49" s="16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5"/>
      <c r="AG49" s="17">
        <v>3</v>
      </c>
      <c r="AH49" s="24"/>
      <c r="AI49" s="23"/>
      <c r="AJ49" s="22"/>
      <c r="AK49" s="22"/>
      <c r="AL49" s="22"/>
    </row>
    <row r="50" spans="1:38" ht="16.5" customHeight="1" x14ac:dyDescent="0.25">
      <c r="A50" s="2">
        <v>11</v>
      </c>
      <c r="B50" s="43" t="s">
        <v>41</v>
      </c>
      <c r="C50" s="55">
        <v>29</v>
      </c>
      <c r="D50" s="54">
        <v>10</v>
      </c>
      <c r="E50" s="13">
        <v>10</v>
      </c>
      <c r="F50" s="13"/>
      <c r="G50" s="13">
        <v>5</v>
      </c>
      <c r="H50" s="13">
        <v>4</v>
      </c>
      <c r="I50" s="13"/>
      <c r="J50" s="13"/>
      <c r="K50" s="13"/>
      <c r="L50" s="13"/>
      <c r="M50" s="25"/>
      <c r="N50" s="17">
        <v>1</v>
      </c>
      <c r="O50" s="17"/>
      <c r="P50" s="16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5"/>
      <c r="AG50" s="17">
        <v>3</v>
      </c>
      <c r="AH50" s="24"/>
      <c r="AI50" s="23"/>
      <c r="AJ50" s="22"/>
      <c r="AK50" s="22"/>
      <c r="AL50" s="22"/>
    </row>
    <row r="51" spans="1:38" ht="16.5" customHeight="1" x14ac:dyDescent="0.25">
      <c r="A51" s="2">
        <v>12</v>
      </c>
      <c r="B51" s="43" t="s">
        <v>42</v>
      </c>
      <c r="C51" s="55">
        <v>40</v>
      </c>
      <c r="D51" s="54">
        <v>15</v>
      </c>
      <c r="E51" s="13">
        <v>15</v>
      </c>
      <c r="F51" s="13"/>
      <c r="G51" s="13">
        <v>4</v>
      </c>
      <c r="H51" s="13">
        <v>5</v>
      </c>
      <c r="I51" s="13"/>
      <c r="J51" s="13"/>
      <c r="K51" s="13"/>
      <c r="L51" s="13">
        <v>1</v>
      </c>
      <c r="M51" s="25"/>
      <c r="N51" s="17">
        <v>4</v>
      </c>
      <c r="O51" s="17"/>
      <c r="P51" s="16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5"/>
      <c r="AG51" s="17">
        <v>3</v>
      </c>
      <c r="AH51" s="24"/>
      <c r="AI51" s="23"/>
      <c r="AJ51" s="22"/>
      <c r="AK51" s="22"/>
      <c r="AL51" s="22"/>
    </row>
    <row r="52" spans="1:38" ht="16.5" customHeight="1" x14ac:dyDescent="0.25">
      <c r="A52" s="2">
        <v>13</v>
      </c>
      <c r="B52" s="43" t="s">
        <v>88</v>
      </c>
      <c r="C52" s="55">
        <v>17</v>
      </c>
      <c r="D52" s="54"/>
      <c r="E52" s="13">
        <v>12</v>
      </c>
      <c r="F52" s="13"/>
      <c r="G52" s="13" t="s">
        <v>64</v>
      </c>
      <c r="H52" s="13">
        <v>5</v>
      </c>
      <c r="I52" s="13"/>
      <c r="J52" s="13"/>
      <c r="K52" s="13"/>
      <c r="L52" s="13"/>
      <c r="M52" s="25"/>
      <c r="N52" s="17">
        <v>4</v>
      </c>
      <c r="O52" s="17"/>
      <c r="P52" s="16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5"/>
      <c r="AG52" s="17"/>
      <c r="AH52" s="24"/>
      <c r="AI52" s="23"/>
      <c r="AJ52" s="22"/>
      <c r="AK52" s="22"/>
      <c r="AL52" s="22"/>
    </row>
    <row r="53" spans="1:38" ht="16.5" customHeight="1" x14ac:dyDescent="0.25">
      <c r="A53" s="2">
        <v>14</v>
      </c>
      <c r="B53" s="43" t="s">
        <v>43</v>
      </c>
      <c r="C53" s="55">
        <v>25</v>
      </c>
      <c r="D53" s="54">
        <v>10</v>
      </c>
      <c r="E53" s="13">
        <v>5</v>
      </c>
      <c r="F53" s="13"/>
      <c r="G53" s="13">
        <v>5</v>
      </c>
      <c r="H53" s="13">
        <v>5</v>
      </c>
      <c r="I53" s="13"/>
      <c r="J53" s="13"/>
      <c r="K53" s="13"/>
      <c r="L53" s="13"/>
      <c r="M53" s="25"/>
      <c r="N53" s="17">
        <v>1</v>
      </c>
      <c r="O53" s="17"/>
      <c r="P53" s="16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5"/>
      <c r="AG53" s="17">
        <v>3</v>
      </c>
      <c r="AH53" s="24"/>
      <c r="AI53" s="23"/>
      <c r="AJ53" s="22"/>
      <c r="AK53" s="22"/>
      <c r="AL53" s="22"/>
    </row>
    <row r="54" spans="1:38" ht="16.5" customHeight="1" x14ac:dyDescent="0.25">
      <c r="A54" s="2">
        <v>15</v>
      </c>
      <c r="B54" s="43" t="s">
        <v>80</v>
      </c>
      <c r="C54" s="55">
        <v>62</v>
      </c>
      <c r="D54" s="54">
        <v>20</v>
      </c>
      <c r="E54" s="13">
        <v>20</v>
      </c>
      <c r="F54" s="13"/>
      <c r="G54" s="13">
        <v>10</v>
      </c>
      <c r="H54" s="13">
        <v>10</v>
      </c>
      <c r="I54" s="13"/>
      <c r="J54" s="13"/>
      <c r="K54" s="13"/>
      <c r="L54" s="13">
        <v>2</v>
      </c>
      <c r="M54" s="25"/>
      <c r="N54" s="17">
        <v>5</v>
      </c>
      <c r="O54" s="17"/>
      <c r="P54" s="16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5"/>
      <c r="AG54" s="17">
        <v>3</v>
      </c>
      <c r="AH54" s="24"/>
      <c r="AI54" s="23"/>
      <c r="AJ54" s="22"/>
      <c r="AK54" s="22"/>
      <c r="AL54" s="22"/>
    </row>
    <row r="55" spans="1:38" ht="16.5" customHeight="1" x14ac:dyDescent="0.25">
      <c r="A55" s="2">
        <v>16</v>
      </c>
      <c r="B55" s="43" t="s">
        <v>79</v>
      </c>
      <c r="C55" s="55">
        <v>5</v>
      </c>
      <c r="D55" s="54"/>
      <c r="E55" s="13">
        <v>5</v>
      </c>
      <c r="F55" s="13"/>
      <c r="G55" s="13" t="s">
        <v>64</v>
      </c>
      <c r="H55" s="13"/>
      <c r="I55" s="13"/>
      <c r="J55" s="13"/>
      <c r="K55" s="13"/>
      <c r="L55" s="13"/>
      <c r="M55" s="25"/>
      <c r="N55" s="17">
        <v>1</v>
      </c>
      <c r="O55" s="17"/>
      <c r="P55" s="16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5"/>
      <c r="AG55" s="17"/>
      <c r="AH55" s="24"/>
      <c r="AI55" s="23"/>
      <c r="AJ55" s="22"/>
      <c r="AK55" s="22"/>
      <c r="AL55" s="22"/>
    </row>
    <row r="56" spans="1:38" ht="16.5" customHeight="1" x14ac:dyDescent="0.25">
      <c r="A56" s="2">
        <v>17</v>
      </c>
      <c r="B56" s="43" t="s">
        <v>44</v>
      </c>
      <c r="C56" s="55">
        <v>26</v>
      </c>
      <c r="D56" s="54">
        <v>8</v>
      </c>
      <c r="E56" s="13">
        <v>8</v>
      </c>
      <c r="F56" s="13"/>
      <c r="G56" s="13">
        <v>5</v>
      </c>
      <c r="H56" s="13">
        <v>5</v>
      </c>
      <c r="I56" s="13"/>
      <c r="J56" s="13"/>
      <c r="K56" s="13"/>
      <c r="L56" s="13"/>
      <c r="M56" s="25"/>
      <c r="N56" s="17">
        <v>1</v>
      </c>
      <c r="O56" s="17"/>
      <c r="P56" s="16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5"/>
      <c r="AG56" s="17">
        <v>3</v>
      </c>
      <c r="AH56" s="24" t="s">
        <v>58</v>
      </c>
      <c r="AI56" s="23"/>
      <c r="AJ56" s="22"/>
      <c r="AK56" s="22"/>
      <c r="AL56" s="22"/>
    </row>
    <row r="57" spans="1:38" ht="16.5" customHeight="1" x14ac:dyDescent="0.25">
      <c r="A57" s="2">
        <v>18</v>
      </c>
      <c r="B57" s="43" t="s">
        <v>45</v>
      </c>
      <c r="C57" s="55">
        <v>32</v>
      </c>
      <c r="D57" s="54">
        <v>10</v>
      </c>
      <c r="E57" s="13">
        <v>10</v>
      </c>
      <c r="F57" s="13"/>
      <c r="G57" s="13">
        <v>5</v>
      </c>
      <c r="H57" s="13">
        <v>5</v>
      </c>
      <c r="I57" s="13"/>
      <c r="J57" s="13"/>
      <c r="K57" s="13"/>
      <c r="L57" s="13">
        <v>2</v>
      </c>
      <c r="M57" s="25"/>
      <c r="N57" s="17">
        <v>2</v>
      </c>
      <c r="O57" s="17"/>
      <c r="P57" s="16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5"/>
      <c r="AG57" s="17">
        <v>3</v>
      </c>
      <c r="AH57" s="24"/>
      <c r="AI57" s="23"/>
      <c r="AJ57" s="22"/>
      <c r="AK57" s="22"/>
      <c r="AL57" s="22"/>
    </row>
    <row r="58" spans="1:38" ht="16.5" customHeight="1" thickBot="1" x14ac:dyDescent="0.3">
      <c r="A58" s="59">
        <v>19</v>
      </c>
      <c r="B58" s="60" t="s">
        <v>46</v>
      </c>
      <c r="C58" s="61">
        <v>73</v>
      </c>
      <c r="D58" s="62">
        <v>25</v>
      </c>
      <c r="E58" s="63">
        <v>25</v>
      </c>
      <c r="F58" s="63"/>
      <c r="G58" s="63">
        <v>10</v>
      </c>
      <c r="H58" s="63">
        <v>10</v>
      </c>
      <c r="I58" s="63"/>
      <c r="J58" s="63"/>
      <c r="K58" s="63"/>
      <c r="L58" s="63">
        <v>3</v>
      </c>
      <c r="M58" s="64"/>
      <c r="N58" s="65">
        <v>2</v>
      </c>
      <c r="O58" s="65"/>
      <c r="P58" s="66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67"/>
      <c r="AG58" s="65">
        <v>3</v>
      </c>
      <c r="AH58" s="68"/>
      <c r="AI58" s="69"/>
      <c r="AJ58" s="70"/>
      <c r="AK58" s="70"/>
      <c r="AL58" s="70"/>
    </row>
    <row r="59" spans="1:38" ht="18.75" customHeight="1" thickBot="1" x14ac:dyDescent="0.3">
      <c r="A59" s="71"/>
      <c r="B59" s="72" t="s">
        <v>81</v>
      </c>
      <c r="C59" s="73">
        <f>SUM(D59:M59)</f>
        <v>671</v>
      </c>
      <c r="D59" s="74">
        <f>SUM(D40:D58)</f>
        <v>224</v>
      </c>
      <c r="E59" s="75">
        <f>SUM(E40:E58)</f>
        <v>228</v>
      </c>
      <c r="F59" s="75"/>
      <c r="G59" s="75">
        <f>SUM(G40:G58)</f>
        <v>92</v>
      </c>
      <c r="H59" s="75">
        <f>SUM(H40:H58)</f>
        <v>101</v>
      </c>
      <c r="I59" s="75"/>
      <c r="J59" s="75"/>
      <c r="K59" s="75"/>
      <c r="L59" s="75">
        <f>SUM(L40:L58)</f>
        <v>26</v>
      </c>
      <c r="M59" s="76"/>
      <c r="N59" s="73">
        <f>SUM(N40:N58)</f>
        <v>44</v>
      </c>
      <c r="O59" s="73"/>
      <c r="P59" s="74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6"/>
      <c r="AG59" s="73">
        <f>SUM(AG40:AG58)</f>
        <v>51</v>
      </c>
      <c r="AH59" s="77"/>
      <c r="AI59" s="78"/>
      <c r="AJ59" s="79"/>
      <c r="AK59" s="79"/>
      <c r="AL59" s="80"/>
    </row>
    <row r="60" spans="1:38" ht="36.75" customHeight="1" thickBot="1" x14ac:dyDescent="0.3">
      <c r="A60" s="150"/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</row>
    <row r="61" spans="1:38" ht="36.75" customHeight="1" thickBot="1" x14ac:dyDescent="0.3">
      <c r="A61" s="18">
        <v>1</v>
      </c>
      <c r="B61" s="56" t="s">
        <v>67</v>
      </c>
      <c r="C61" s="26"/>
      <c r="D61" s="21"/>
      <c r="E61" s="19"/>
      <c r="F61" s="19"/>
      <c r="G61" s="19"/>
      <c r="H61" s="19"/>
      <c r="I61" s="19"/>
      <c r="J61" s="19"/>
      <c r="K61" s="19"/>
      <c r="L61" s="19"/>
      <c r="M61" s="20"/>
      <c r="N61" s="26"/>
      <c r="O61" s="26"/>
      <c r="P61" s="21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20"/>
      <c r="AG61" s="58"/>
      <c r="AH61" s="57">
        <v>9</v>
      </c>
      <c r="AI61" s="81">
        <v>1</v>
      </c>
      <c r="AJ61" s="82">
        <v>1</v>
      </c>
      <c r="AK61" s="82">
        <v>1</v>
      </c>
      <c r="AL61" s="82">
        <v>6</v>
      </c>
    </row>
    <row r="62" spans="1:38" ht="16.5" customHeight="1" thickBot="1" x14ac:dyDescent="0.3">
      <c r="A62" s="83"/>
      <c r="B62" s="84" t="s">
        <v>47</v>
      </c>
      <c r="C62" s="85">
        <f>SUM(D62:M62)</f>
        <v>1461</v>
      </c>
      <c r="D62" s="86">
        <v>479</v>
      </c>
      <c r="E62" s="87">
        <v>398</v>
      </c>
      <c r="F62" s="87">
        <v>65</v>
      </c>
      <c r="G62" s="87">
        <v>179</v>
      </c>
      <c r="H62" s="87">
        <v>176</v>
      </c>
      <c r="I62" s="87">
        <v>50</v>
      </c>
      <c r="J62" s="87">
        <v>20</v>
      </c>
      <c r="K62" s="87">
        <v>13</v>
      </c>
      <c r="L62" s="87">
        <v>61</v>
      </c>
      <c r="M62" s="88">
        <v>20</v>
      </c>
      <c r="N62" s="85">
        <v>86</v>
      </c>
      <c r="O62" s="85">
        <v>46</v>
      </c>
      <c r="P62" s="86">
        <v>7</v>
      </c>
      <c r="Q62" s="87">
        <v>2</v>
      </c>
      <c r="R62" s="87">
        <v>3</v>
      </c>
      <c r="S62" s="87">
        <v>2</v>
      </c>
      <c r="T62" s="87">
        <v>3</v>
      </c>
      <c r="U62" s="87">
        <v>1</v>
      </c>
      <c r="V62" s="87">
        <v>3</v>
      </c>
      <c r="W62" s="87">
        <v>4</v>
      </c>
      <c r="X62" s="87">
        <v>5</v>
      </c>
      <c r="Y62" s="87">
        <v>3</v>
      </c>
      <c r="Z62" s="87">
        <v>4</v>
      </c>
      <c r="AA62" s="87">
        <v>2</v>
      </c>
      <c r="AB62" s="87">
        <v>1</v>
      </c>
      <c r="AC62" s="87">
        <v>2</v>
      </c>
      <c r="AD62" s="87">
        <v>1</v>
      </c>
      <c r="AE62" s="87">
        <v>1</v>
      </c>
      <c r="AF62" s="88">
        <v>2</v>
      </c>
      <c r="AG62" s="89">
        <v>68</v>
      </c>
      <c r="AH62" s="85">
        <v>9</v>
      </c>
      <c r="AI62" s="86">
        <v>1</v>
      </c>
      <c r="AJ62" s="87">
        <v>1</v>
      </c>
      <c r="AK62" s="87">
        <v>1</v>
      </c>
      <c r="AL62" s="90">
        <v>6</v>
      </c>
    </row>
    <row r="63" spans="1:38" ht="68.25" customHeight="1" x14ac:dyDescent="0.25">
      <c r="A63" s="142" t="s">
        <v>90</v>
      </c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</row>
    <row r="64" spans="1:38" ht="15.75" x14ac:dyDescent="0.25">
      <c r="A64" s="4"/>
      <c r="B64" s="3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15.75" x14ac:dyDescent="0.25">
      <c r="A65" s="4"/>
      <c r="B65" s="3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15.75" x14ac:dyDescent="0.25">
      <c r="A66" s="4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15.75" x14ac:dyDescent="0.25">
      <c r="A67" s="4"/>
      <c r="B67" s="3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15.75" x14ac:dyDescent="0.25">
      <c r="A68" s="4"/>
      <c r="B68" s="3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15.75" x14ac:dyDescent="0.25">
      <c r="A69" s="4"/>
      <c r="B69" s="3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15.75" x14ac:dyDescent="0.25">
      <c r="A70" s="4"/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15.75" x14ac:dyDescent="0.25">
      <c r="A71" s="4"/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15.75" x14ac:dyDescent="0.25">
      <c r="A72" s="4"/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15.75" x14ac:dyDescent="0.25">
      <c r="A73" s="4"/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15.75" x14ac:dyDescent="0.25">
      <c r="A74" s="4"/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15.75" x14ac:dyDescent="0.25">
      <c r="A75" s="4"/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15.75" x14ac:dyDescent="0.25">
      <c r="A76" s="4"/>
      <c r="B76" s="3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15.75" x14ac:dyDescent="0.25">
      <c r="A77" s="4"/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15.75" x14ac:dyDescent="0.25">
      <c r="A78" s="4"/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15.75" x14ac:dyDescent="0.25">
      <c r="A79" s="4"/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  <row r="80" spans="1:33" ht="15.75" x14ac:dyDescent="0.25">
      <c r="A80" s="4"/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</row>
    <row r="81" spans="1:33" ht="15.75" x14ac:dyDescent="0.25">
      <c r="A81" s="4"/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</row>
    <row r="82" spans="1:33" ht="15.75" x14ac:dyDescent="0.25">
      <c r="A82" s="4"/>
      <c r="B82" s="3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 spans="1:33" ht="15.75" x14ac:dyDescent="0.25">
      <c r="A83" s="4"/>
      <c r="B83" s="3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</row>
    <row r="84" spans="1:33" ht="15.75" x14ac:dyDescent="0.25">
      <c r="A84" s="4"/>
      <c r="B84" s="3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 spans="1:33" x14ac:dyDescent="0.25">
      <c r="B85" s="1"/>
    </row>
    <row r="86" spans="1:33" x14ac:dyDescent="0.25">
      <c r="B86" s="1"/>
    </row>
    <row r="87" spans="1:33" x14ac:dyDescent="0.25">
      <c r="B87" s="1"/>
    </row>
    <row r="88" spans="1:33" x14ac:dyDescent="0.25">
      <c r="B88" s="1"/>
    </row>
    <row r="89" spans="1:33" x14ac:dyDescent="0.25">
      <c r="B89" s="1"/>
    </row>
    <row r="90" spans="1:33" x14ac:dyDescent="0.25">
      <c r="B90" s="1"/>
    </row>
    <row r="91" spans="1:33" x14ac:dyDescent="0.25">
      <c r="B91" s="1"/>
    </row>
    <row r="92" spans="1:33" x14ac:dyDescent="0.25">
      <c r="B92" s="1"/>
    </row>
    <row r="93" spans="1:33" x14ac:dyDescent="0.25">
      <c r="B93" s="1"/>
    </row>
    <row r="94" spans="1:33" x14ac:dyDescent="0.25">
      <c r="B94" s="1"/>
    </row>
    <row r="95" spans="1:33" x14ac:dyDescent="0.25">
      <c r="B95" s="1"/>
    </row>
    <row r="96" spans="1:33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  <row r="199" spans="2:2" x14ac:dyDescent="0.25">
      <c r="B199" s="1"/>
    </row>
    <row r="200" spans="2:2" x14ac:dyDescent="0.25">
      <c r="B200" s="1"/>
    </row>
    <row r="201" spans="2:2" x14ac:dyDescent="0.25">
      <c r="B201" s="1"/>
    </row>
    <row r="202" spans="2:2" x14ac:dyDescent="0.25">
      <c r="B202" s="1"/>
    </row>
    <row r="203" spans="2:2" x14ac:dyDescent="0.25">
      <c r="B203" s="1"/>
    </row>
    <row r="204" spans="2:2" x14ac:dyDescent="0.25">
      <c r="B204" s="1"/>
    </row>
    <row r="205" spans="2:2" x14ac:dyDescent="0.25">
      <c r="B205" s="1"/>
    </row>
    <row r="206" spans="2:2" x14ac:dyDescent="0.25">
      <c r="B206" s="1"/>
    </row>
    <row r="207" spans="2:2" x14ac:dyDescent="0.25">
      <c r="B207" s="1"/>
    </row>
    <row r="208" spans="2:2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224" spans="2:2" x14ac:dyDescent="0.25">
      <c r="B224" s="1"/>
    </row>
    <row r="225" spans="2:2" x14ac:dyDescent="0.25">
      <c r="B225" s="1"/>
    </row>
    <row r="226" spans="2:2" x14ac:dyDescent="0.25">
      <c r="B226" s="1"/>
    </row>
    <row r="227" spans="2:2" x14ac:dyDescent="0.25">
      <c r="B227" s="1"/>
    </row>
    <row r="228" spans="2:2" x14ac:dyDescent="0.25">
      <c r="B2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34" spans="2:2" x14ac:dyDescent="0.25">
      <c r="B234" s="1"/>
    </row>
    <row r="235" spans="2:2" x14ac:dyDescent="0.25">
      <c r="B235" s="1"/>
    </row>
    <row r="236" spans="2:2" x14ac:dyDescent="0.25">
      <c r="B236" s="1"/>
    </row>
    <row r="237" spans="2:2" x14ac:dyDescent="0.25">
      <c r="B237" s="1"/>
    </row>
    <row r="238" spans="2:2" x14ac:dyDescent="0.25">
      <c r="B238" s="1"/>
    </row>
    <row r="239" spans="2:2" x14ac:dyDescent="0.25">
      <c r="B239" s="1"/>
    </row>
    <row r="240" spans="2:2" x14ac:dyDescent="0.25">
      <c r="B240" s="1"/>
    </row>
    <row r="241" spans="2:2" x14ac:dyDescent="0.25">
      <c r="B241" s="1"/>
    </row>
    <row r="242" spans="2:2" x14ac:dyDescent="0.25">
      <c r="B242" s="1"/>
    </row>
    <row r="243" spans="2:2" x14ac:dyDescent="0.25">
      <c r="B243" s="1"/>
    </row>
    <row r="244" spans="2:2" x14ac:dyDescent="0.25">
      <c r="B244" s="1"/>
    </row>
    <row r="245" spans="2:2" x14ac:dyDescent="0.25">
      <c r="B245" s="1"/>
    </row>
    <row r="246" spans="2:2" x14ac:dyDescent="0.25">
      <c r="B246" s="1"/>
    </row>
    <row r="247" spans="2:2" x14ac:dyDescent="0.25">
      <c r="B247" s="1"/>
    </row>
    <row r="248" spans="2:2" x14ac:dyDescent="0.25">
      <c r="B248" s="1"/>
    </row>
    <row r="249" spans="2:2" x14ac:dyDescent="0.25">
      <c r="B249" s="1"/>
    </row>
    <row r="250" spans="2:2" x14ac:dyDescent="0.25">
      <c r="B250" s="1"/>
    </row>
    <row r="251" spans="2:2" x14ac:dyDescent="0.25">
      <c r="B251" s="1"/>
    </row>
    <row r="252" spans="2:2" x14ac:dyDescent="0.25">
      <c r="B252" s="1"/>
    </row>
    <row r="253" spans="2:2" x14ac:dyDescent="0.25">
      <c r="B253" s="1"/>
    </row>
    <row r="254" spans="2:2" x14ac:dyDescent="0.25">
      <c r="B254" s="1"/>
    </row>
    <row r="255" spans="2:2" x14ac:dyDescent="0.25">
      <c r="B255" s="1"/>
    </row>
    <row r="256" spans="2:2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264" spans="2:2" x14ac:dyDescent="0.25">
      <c r="B264" s="1"/>
    </row>
    <row r="265" spans="2:2" x14ac:dyDescent="0.25">
      <c r="B265" s="1"/>
    </row>
    <row r="266" spans="2:2" x14ac:dyDescent="0.25">
      <c r="B266" s="1"/>
    </row>
    <row r="267" spans="2:2" x14ac:dyDescent="0.25">
      <c r="B267" s="1"/>
    </row>
    <row r="268" spans="2:2" x14ac:dyDescent="0.25">
      <c r="B268" s="1"/>
    </row>
    <row r="269" spans="2:2" x14ac:dyDescent="0.25">
      <c r="B269" s="1"/>
    </row>
    <row r="270" spans="2:2" x14ac:dyDescent="0.25">
      <c r="B270" s="1"/>
    </row>
    <row r="271" spans="2:2" x14ac:dyDescent="0.25">
      <c r="B271" s="1"/>
    </row>
    <row r="272" spans="2:2" x14ac:dyDescent="0.25">
      <c r="B272" s="1"/>
    </row>
    <row r="273" spans="2:2" x14ac:dyDescent="0.25">
      <c r="B273" s="1"/>
    </row>
    <row r="274" spans="2:2" x14ac:dyDescent="0.25">
      <c r="B274" s="1"/>
    </row>
    <row r="275" spans="2:2" x14ac:dyDescent="0.25">
      <c r="B275" s="1"/>
    </row>
    <row r="276" spans="2:2" x14ac:dyDescent="0.25">
      <c r="B276" s="1"/>
    </row>
    <row r="277" spans="2:2" x14ac:dyDescent="0.25">
      <c r="B277" s="1"/>
    </row>
    <row r="278" spans="2:2" x14ac:dyDescent="0.25">
      <c r="B278" s="1"/>
    </row>
    <row r="279" spans="2:2" x14ac:dyDescent="0.25">
      <c r="B279" s="1"/>
    </row>
    <row r="280" spans="2:2" x14ac:dyDescent="0.25">
      <c r="B280" s="1"/>
    </row>
    <row r="281" spans="2:2" x14ac:dyDescent="0.25">
      <c r="B281" s="1"/>
    </row>
    <row r="282" spans="2:2" x14ac:dyDescent="0.25">
      <c r="B282" s="1"/>
    </row>
    <row r="283" spans="2:2" x14ac:dyDescent="0.25">
      <c r="B283" s="1"/>
    </row>
    <row r="284" spans="2:2" x14ac:dyDescent="0.25">
      <c r="B284" s="1"/>
    </row>
    <row r="285" spans="2:2" x14ac:dyDescent="0.25">
      <c r="B285" s="1"/>
    </row>
    <row r="286" spans="2:2" x14ac:dyDescent="0.25">
      <c r="B286" s="1"/>
    </row>
    <row r="287" spans="2:2" x14ac:dyDescent="0.25">
      <c r="B287" s="1"/>
    </row>
    <row r="288" spans="2:2" x14ac:dyDescent="0.25">
      <c r="B288" s="1"/>
    </row>
    <row r="289" spans="2:2" x14ac:dyDescent="0.25">
      <c r="B289" s="1"/>
    </row>
    <row r="290" spans="2:2" x14ac:dyDescent="0.25">
      <c r="B290" s="1"/>
    </row>
    <row r="291" spans="2:2" x14ac:dyDescent="0.25">
      <c r="B291" s="1"/>
    </row>
    <row r="292" spans="2:2" x14ac:dyDescent="0.25">
      <c r="B292" s="1"/>
    </row>
    <row r="293" spans="2:2" x14ac:dyDescent="0.25">
      <c r="B293" s="1"/>
    </row>
    <row r="294" spans="2:2" x14ac:dyDescent="0.25">
      <c r="B294" s="1"/>
    </row>
    <row r="295" spans="2:2" x14ac:dyDescent="0.25">
      <c r="B295" s="1"/>
    </row>
    <row r="296" spans="2:2" x14ac:dyDescent="0.25">
      <c r="B296" s="1"/>
    </row>
    <row r="297" spans="2:2" x14ac:dyDescent="0.25">
      <c r="B297" s="1"/>
    </row>
    <row r="298" spans="2:2" x14ac:dyDescent="0.25">
      <c r="B298" s="1"/>
    </row>
    <row r="299" spans="2:2" x14ac:dyDescent="0.25">
      <c r="B299" s="1"/>
    </row>
    <row r="300" spans="2:2" x14ac:dyDescent="0.25">
      <c r="B300" s="1"/>
    </row>
    <row r="301" spans="2:2" x14ac:dyDescent="0.25">
      <c r="B301" s="1"/>
    </row>
    <row r="302" spans="2:2" x14ac:dyDescent="0.25">
      <c r="B302" s="1"/>
    </row>
    <row r="303" spans="2:2" x14ac:dyDescent="0.25">
      <c r="B303" s="1"/>
    </row>
    <row r="304" spans="2:2" x14ac:dyDescent="0.25">
      <c r="B304" s="1"/>
    </row>
    <row r="305" spans="2:2" x14ac:dyDescent="0.25">
      <c r="B305" s="1"/>
    </row>
    <row r="306" spans="2:2" x14ac:dyDescent="0.25">
      <c r="B306" s="1"/>
    </row>
    <row r="307" spans="2:2" x14ac:dyDescent="0.25">
      <c r="B307" s="1"/>
    </row>
    <row r="308" spans="2:2" x14ac:dyDescent="0.25">
      <c r="B308" s="1"/>
    </row>
    <row r="309" spans="2:2" x14ac:dyDescent="0.25">
      <c r="B309" s="1"/>
    </row>
    <row r="310" spans="2:2" x14ac:dyDescent="0.25">
      <c r="B310" s="1"/>
    </row>
    <row r="311" spans="2:2" x14ac:dyDescent="0.25">
      <c r="B311" s="1"/>
    </row>
    <row r="312" spans="2:2" x14ac:dyDescent="0.25">
      <c r="B312" s="1"/>
    </row>
    <row r="313" spans="2:2" x14ac:dyDescent="0.25">
      <c r="B313" s="1"/>
    </row>
    <row r="314" spans="2:2" x14ac:dyDescent="0.25">
      <c r="B314" s="1"/>
    </row>
    <row r="315" spans="2:2" x14ac:dyDescent="0.25">
      <c r="B315" s="1"/>
    </row>
    <row r="316" spans="2:2" x14ac:dyDescent="0.25">
      <c r="B316" s="1"/>
    </row>
    <row r="317" spans="2:2" x14ac:dyDescent="0.25">
      <c r="B317" s="1"/>
    </row>
    <row r="318" spans="2:2" x14ac:dyDescent="0.25">
      <c r="B318" s="1"/>
    </row>
    <row r="319" spans="2:2" x14ac:dyDescent="0.25">
      <c r="B319" s="1"/>
    </row>
    <row r="320" spans="2:2" x14ac:dyDescent="0.25">
      <c r="B320" s="1"/>
    </row>
    <row r="321" spans="2:2" x14ac:dyDescent="0.25">
      <c r="B321" s="1"/>
    </row>
    <row r="322" spans="2:2" x14ac:dyDescent="0.25">
      <c r="B322" s="1"/>
    </row>
    <row r="323" spans="2:2" x14ac:dyDescent="0.25">
      <c r="B323" s="1"/>
    </row>
    <row r="324" spans="2:2" x14ac:dyDescent="0.25">
      <c r="B324" s="1"/>
    </row>
    <row r="325" spans="2:2" x14ac:dyDescent="0.25">
      <c r="B325" s="1"/>
    </row>
    <row r="326" spans="2:2" x14ac:dyDescent="0.25">
      <c r="B326" s="1"/>
    </row>
    <row r="327" spans="2:2" x14ac:dyDescent="0.25">
      <c r="B327" s="1"/>
    </row>
    <row r="328" spans="2:2" x14ac:dyDescent="0.25">
      <c r="B328" s="1"/>
    </row>
    <row r="329" spans="2:2" x14ac:dyDescent="0.25">
      <c r="B329" s="1"/>
    </row>
    <row r="330" spans="2:2" x14ac:dyDescent="0.25">
      <c r="B330" s="1"/>
    </row>
    <row r="331" spans="2:2" x14ac:dyDescent="0.25">
      <c r="B331" s="1"/>
    </row>
    <row r="332" spans="2:2" x14ac:dyDescent="0.25">
      <c r="B332" s="1"/>
    </row>
    <row r="333" spans="2:2" x14ac:dyDescent="0.25">
      <c r="B333" s="1"/>
    </row>
    <row r="334" spans="2:2" x14ac:dyDescent="0.25">
      <c r="B334" s="1"/>
    </row>
    <row r="335" spans="2:2" x14ac:dyDescent="0.25">
      <c r="B335" s="1"/>
    </row>
    <row r="336" spans="2:2" x14ac:dyDescent="0.25">
      <c r="B336" s="1"/>
    </row>
    <row r="337" spans="2:2" x14ac:dyDescent="0.25">
      <c r="B337" s="1"/>
    </row>
    <row r="338" spans="2:2" x14ac:dyDescent="0.25">
      <c r="B338" s="1"/>
    </row>
    <row r="339" spans="2:2" x14ac:dyDescent="0.25">
      <c r="B339" s="1"/>
    </row>
    <row r="340" spans="2:2" x14ac:dyDescent="0.25">
      <c r="B340" s="1"/>
    </row>
    <row r="341" spans="2:2" x14ac:dyDescent="0.25">
      <c r="B341" s="1"/>
    </row>
    <row r="342" spans="2:2" x14ac:dyDescent="0.25">
      <c r="B342" s="1"/>
    </row>
    <row r="343" spans="2:2" x14ac:dyDescent="0.25">
      <c r="B343" s="1"/>
    </row>
    <row r="344" spans="2:2" x14ac:dyDescent="0.25">
      <c r="B344" s="1"/>
    </row>
    <row r="345" spans="2:2" x14ac:dyDescent="0.25">
      <c r="B345" s="1"/>
    </row>
    <row r="346" spans="2:2" x14ac:dyDescent="0.25">
      <c r="B346" s="1"/>
    </row>
    <row r="347" spans="2:2" x14ac:dyDescent="0.25">
      <c r="B347" s="1"/>
    </row>
    <row r="348" spans="2:2" x14ac:dyDescent="0.25">
      <c r="B348" s="1"/>
    </row>
    <row r="349" spans="2:2" x14ac:dyDescent="0.25">
      <c r="B349" s="1"/>
    </row>
    <row r="350" spans="2:2" x14ac:dyDescent="0.25">
      <c r="B350" s="1"/>
    </row>
    <row r="351" spans="2:2" x14ac:dyDescent="0.25">
      <c r="B351" s="1"/>
    </row>
    <row r="352" spans="2:2" x14ac:dyDescent="0.25">
      <c r="B352" s="1"/>
    </row>
    <row r="353" spans="2:2" x14ac:dyDescent="0.25">
      <c r="B353" s="1"/>
    </row>
  </sheetData>
  <mergeCells count="33">
    <mergeCell ref="AG36:AG38"/>
    <mergeCell ref="AH36:AL36"/>
    <mergeCell ref="C37:C38"/>
    <mergeCell ref="D37:M37"/>
    <mergeCell ref="O37:O38"/>
    <mergeCell ref="P37:AF37"/>
    <mergeCell ref="AH37:AH38"/>
    <mergeCell ref="A63:AL63"/>
    <mergeCell ref="AH4:AL4"/>
    <mergeCell ref="AI5:AL5"/>
    <mergeCell ref="AH5:AH6"/>
    <mergeCell ref="A60:AL60"/>
    <mergeCell ref="A7:AL7"/>
    <mergeCell ref="A39:AL39"/>
    <mergeCell ref="A4:A6"/>
    <mergeCell ref="B4:B6"/>
    <mergeCell ref="AI37:AL37"/>
    <mergeCell ref="A34:AM35"/>
    <mergeCell ref="A36:A38"/>
    <mergeCell ref="B36:B38"/>
    <mergeCell ref="C36:M36"/>
    <mergeCell ref="N36:N38"/>
    <mergeCell ref="O36:AF36"/>
    <mergeCell ref="Q1:AL2"/>
    <mergeCell ref="D5:M5"/>
    <mergeCell ref="C4:M4"/>
    <mergeCell ref="O4:AF4"/>
    <mergeCell ref="P5:AF5"/>
    <mergeCell ref="AG4:AG6"/>
    <mergeCell ref="C5:C6"/>
    <mergeCell ref="O5:O6"/>
    <mergeCell ref="N4:N6"/>
    <mergeCell ref="A3:AL3"/>
  </mergeCells>
  <phoneticPr fontId="0" type="noConversion"/>
  <printOptions horizontalCentered="1"/>
  <pageMargins left="0" right="0" top="0" bottom="0" header="0" footer="0"/>
  <pageSetup paperSize="9" scale="57" orientation="landscape" r:id="rId1"/>
  <rowBreaks count="2" manualBreakCount="2">
    <brk id="33" max="38" man="1"/>
    <brk id="63" max="3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ПЛАН-ЗАДАНИЕ</vt:lpstr>
      <vt:lpstr>'ПЛАН-ЗАДАНИЕ'!Область_печати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Овсянникова Елена Анатольевна</cp:lastModifiedBy>
  <cp:lastPrinted>2018-06-09T03:19:00Z</cp:lastPrinted>
  <dcterms:created xsi:type="dcterms:W3CDTF">2012-04-27T03:28:50Z</dcterms:created>
  <dcterms:modified xsi:type="dcterms:W3CDTF">2018-06-09T03:19:50Z</dcterms:modified>
</cp:coreProperties>
</file>